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5" activeTab="8"/>
  </bookViews>
  <sheets>
    <sheet name="5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  <sheet name="математика 11" sheetId="7" r:id="rId7"/>
    <sheet name="математика 10" sheetId="8" r:id="rId8"/>
    <sheet name="качество 11" sheetId="9" r:id="rId9"/>
    <sheet name="качество 10" sheetId="10" r:id="rId10"/>
  </sheets>
  <definedNames/>
  <calcPr fullCalcOnLoad="1"/>
</workbook>
</file>

<file path=xl/sharedStrings.xml><?xml version="1.0" encoding="utf-8"?>
<sst xmlns="http://schemas.openxmlformats.org/spreadsheetml/2006/main" count="613" uniqueCount="104">
  <si>
    <t>№</t>
  </si>
  <si>
    <t>Название ОУ</t>
  </si>
  <si>
    <t>Количество выпускников</t>
  </si>
  <si>
    <t>Количество выпускников, выполнявших работу</t>
  </si>
  <si>
    <t>Положительные результаты</t>
  </si>
  <si>
    <t>Отметки "4" и "5"</t>
  </si>
  <si>
    <t>ФИО учителя, специальность по диплому, образование, кв.кат.</t>
  </si>
  <si>
    <t>число</t>
  </si>
  <si>
    <t>%</t>
  </si>
  <si>
    <t>Ириклинская СОШ</t>
  </si>
  <si>
    <t>Соколенко Светлана Николаевна, матем., ВП, 1К</t>
  </si>
  <si>
    <t>Колпакская СОШ</t>
  </si>
  <si>
    <t>Фомичева Ирина Ивановна, матем., ВП, ВК</t>
  </si>
  <si>
    <t>Нововоронежская СОШ</t>
  </si>
  <si>
    <t>Яльчибаева Эльвира Олеговна, матем., ВП, 1 К</t>
  </si>
  <si>
    <t>Новониколаевская СОШ</t>
  </si>
  <si>
    <t>Алексеенко Галина Андреевна, матем., ВП,ВК</t>
  </si>
  <si>
    <t>Репинская СОШ</t>
  </si>
  <si>
    <t>Макогон Марина Вениаминовна, матем.,ВП,  1 К.</t>
  </si>
  <si>
    <t>Вишневская ООШ</t>
  </si>
  <si>
    <t>Ильбактина Рашида Хусаиновна, матем., ВП, 1 К</t>
  </si>
  <si>
    <t>Ижбердинская ООШ</t>
  </si>
  <si>
    <t>Новопетропавловская ООШ</t>
  </si>
  <si>
    <t>Мельниченко Татьяна Витальевна, матем., ВП,1 К</t>
  </si>
  <si>
    <t>Писаревская ООШ</t>
  </si>
  <si>
    <t>Султанбаева Фирдоуз Сулеймановна, матем., ВП, 1К</t>
  </si>
  <si>
    <t>Поповская ООШ</t>
  </si>
  <si>
    <t>Кирюхина Майсара Ахмаровна, матем., ВП, 1К</t>
  </si>
  <si>
    <t>Саверовская ООШ</t>
  </si>
  <si>
    <t>Поликарпова Наталья Ивановна, матем., ВП, 1К</t>
  </si>
  <si>
    <t>Уральская ООШ</t>
  </si>
  <si>
    <t>Утямишев Алик Ишбулдович, матем., ВП, б/к.</t>
  </si>
  <si>
    <t>Хмелевская ООШ</t>
  </si>
  <si>
    <t>Вакуленко Валентина Ивановна, матем., ВП, б/к</t>
  </si>
  <si>
    <t>ВСЕГО</t>
  </si>
  <si>
    <t>Результаты входных к/р</t>
  </si>
  <si>
    <t>Результаты к/р за 1 четверть</t>
  </si>
  <si>
    <t>Результаты к/р за 2 четверть</t>
  </si>
  <si>
    <t>Результаты к/р за 3 четверть</t>
  </si>
  <si>
    <t xml:space="preserve">Результаты контрольных срезов знаний выпускников 9 - х  классов по математике. 2011-2012 учебный год                                                                                                                             </t>
  </si>
  <si>
    <t>Положительные     результаты</t>
  </si>
  <si>
    <t>Класс</t>
  </si>
  <si>
    <t>Количество учащихся</t>
  </si>
  <si>
    <t>Количество учащихся, выполнявших работу</t>
  </si>
  <si>
    <t>Гункина Лилия Алексеевна, матем., ВП, 2К</t>
  </si>
  <si>
    <t>Резанова Любовь Васильевна, физика, ВП, 1К</t>
  </si>
  <si>
    <t>8-а</t>
  </si>
  <si>
    <t>Шкаран Ольга Борисовна, физика, ВП, 1К</t>
  </si>
  <si>
    <t>8-б</t>
  </si>
  <si>
    <t>Алексеенко Галина Андреевна, матем., ВП, ВК</t>
  </si>
  <si>
    <t>Сармасина Алия Карашевна, матем., ВП, 1К</t>
  </si>
  <si>
    <t>Ильбактина Рашида Хусаиновна,  матем., ВП, 1К</t>
  </si>
  <si>
    <t>Мельниченко Татьяна Витальевна, матем., ВП, 1К</t>
  </si>
  <si>
    <t>Бабанов Сергей Анатольевич, общеобразовательные дисциплины и труд, ВП, 1К</t>
  </si>
  <si>
    <t>Лихтина Татьяна Петровна, матем., ВП, 1К</t>
  </si>
  <si>
    <t>Результаты  к/р за 1 четверть</t>
  </si>
  <si>
    <t>Результаты  к/р за 2 четверть</t>
  </si>
  <si>
    <t>Результаты  к/р за 3 четверть</t>
  </si>
  <si>
    <t xml:space="preserve">Результаты контрольных срезов знаний выпускников 8 - х  классов по математике. 2011-2012 учебный год                                                               </t>
  </si>
  <si>
    <t>Кадырбаева Линара Рашитовна,  матем., ВП, 1К</t>
  </si>
  <si>
    <t>Кужашева Рафида Рашитовна, матем.,ВП, 1К</t>
  </si>
  <si>
    <t xml:space="preserve">Результаты контрольных срезов знаний выпускников 7 - х  классов по математике. 2011-2012 учебный год                                                                                                                          </t>
  </si>
  <si>
    <t>Результаты к/р за 4  четверть</t>
  </si>
  <si>
    <t xml:space="preserve">Результаты контрольных срезов знаний выпускников 5 - х  классов по математике. 2011-2012 учебный год                                                                                                                          </t>
  </si>
  <si>
    <t>Подлесская Ирина Викторовна, физика, ВП,1 К.</t>
  </si>
  <si>
    <t>Ящухина Марина Викторовна, матем., ВП, 1 К</t>
  </si>
  <si>
    <t>Макогон Марина Вениаминовна, матем., ВП, 1 К.</t>
  </si>
  <si>
    <t xml:space="preserve">Результаты контрольных срезов знаний выпускников 11 - х  классов  по математике. 2011-2012 учебный год                                                                                                           </t>
  </si>
  <si>
    <t>Результаты входных к/работ по текстам МО - 15.09.2011 г.</t>
  </si>
  <si>
    <t>Результаты к/р по текстам муниципалитета - ноябрь 2011 года</t>
  </si>
  <si>
    <t>Результаты к/р за 1 полугодие по текстам МО - декабрь 2011 года</t>
  </si>
  <si>
    <t>Результаты к/р по текстам муниципалитета - февраль-март 2012 года</t>
  </si>
  <si>
    <t>К/р за 2011-2012 учебный год ( в форме и по материалам ЕГЭ) - апрель 2012 года.</t>
  </si>
  <si>
    <t>Количество обучающихся</t>
  </si>
  <si>
    <t>Количество обучающихся, выполнявших работу</t>
  </si>
  <si>
    <t>Гункина Лилия Алексеевна, матем., ВП, 2 К</t>
  </si>
  <si>
    <t>Подлесская Ирина Викторовна, физика, ВП, 1К</t>
  </si>
  <si>
    <t>Результаты к/р по математике №1 по текстам МО</t>
  </si>
  <si>
    <t>Результаты к/р по математике №2 по текстам МО</t>
  </si>
  <si>
    <t>Результаты к/р по математике №3 по текстам МО</t>
  </si>
  <si>
    <t>Результаты к/р по текстам муниципалитета-ноябрь 2011 года</t>
  </si>
  <si>
    <t>Результаты к/р за 1 полугодие- декабрь 2011 года</t>
  </si>
  <si>
    <t>Результаты к/р по текстам муниципалитета-март 2012 года</t>
  </si>
  <si>
    <t xml:space="preserve">Результаты контрольных срезов знаний обучающихся 10 - х  классов  по математике. 2011-2012 учебный год                                                             </t>
  </si>
  <si>
    <t>Результаты  регионального экзамена</t>
  </si>
  <si>
    <t>Результаты регионального экзамена</t>
  </si>
  <si>
    <t>Результаты ГИА</t>
  </si>
  <si>
    <t>Результаты за 2011-2012 уч.год</t>
  </si>
  <si>
    <t>Результаты за 2011-2012 уч.год.</t>
  </si>
  <si>
    <t>Успеваемость</t>
  </si>
  <si>
    <t>Результаты итговой к/р за 2011-2012 учебный год по текстам МО 15.05.2012 г.</t>
  </si>
  <si>
    <t>средний балл</t>
  </si>
  <si>
    <t>кол-во обучающихся преодолевщих мин. порог</t>
  </si>
  <si>
    <t>% обуч-ся, преодолевших мин. порог</t>
  </si>
  <si>
    <t>Преодолели минимальный порог набранных баллов (5-32 первичных баллов)</t>
  </si>
  <si>
    <t>Результаты ЕГЭ - 7 июня  2012 года.</t>
  </si>
  <si>
    <t>Результаты пробного ГИА - 11 апреля 2012 года</t>
  </si>
  <si>
    <t>Итоги  2011-2012 учебного года</t>
  </si>
  <si>
    <t>На "4" и "5"</t>
  </si>
  <si>
    <t>Результаты к/р по текстам муниципалитета - март 2012 года</t>
  </si>
  <si>
    <t xml:space="preserve">Результаты контрольных срезов знаний обучающихся 10 - х  классов  по математике 2011-2012 учебный год                                                             </t>
  </si>
  <si>
    <t xml:space="preserve">Результаты контрольных срезов знаний выпускников 11 - х  классов  по математике  2011-2012 учебный год                                                                                                           </t>
  </si>
  <si>
    <t>Результаты итоговой к/р за 2011-2012 учебный год по текстам МО 15.05.2012 г.</t>
  </si>
  <si>
    <t>Абдрахимова Нурия Галиевна, матем., ВП, б/к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</si>
</sst>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10" fontId="1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left" vertical="top" wrapText="1"/>
    </xf>
    <xf numFmtId="10" fontId="3" fillId="0" borderId="10" xfId="0" applyNumberFormat="1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10" fontId="2" fillId="0" borderId="10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0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10" fontId="5" fillId="0" borderId="10" xfId="0" applyNumberFormat="1" applyFont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vertical="top"/>
    </xf>
    <xf numFmtId="0" fontId="5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10" fontId="5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4" fillId="0" borderId="18" xfId="0" applyFont="1" applyBorder="1" applyAlignment="1">
      <alignment/>
    </xf>
    <xf numFmtId="0" fontId="2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0"/>
  <sheetViews>
    <sheetView zoomScalePageLayoutView="0" workbookViewId="0" topLeftCell="L1">
      <selection activeCell="J17" sqref="J17"/>
    </sheetView>
  </sheetViews>
  <sheetFormatPr defaultColWidth="9.140625" defaultRowHeight="12.75"/>
  <cols>
    <col min="1" max="1" width="3.8515625" style="0" customWidth="1"/>
    <col min="2" max="2" width="25.00390625" style="0" customWidth="1"/>
    <col min="4" max="4" width="0" style="0" hidden="1" customWidth="1"/>
    <col min="5" max="5" width="8.28125" style="0" customWidth="1"/>
    <col min="6" max="6" width="6.7109375" style="0" customWidth="1"/>
    <col min="7" max="7" width="7.57421875" style="0" customWidth="1"/>
    <col min="8" max="8" width="6.7109375" style="0" customWidth="1"/>
    <col min="9" max="9" width="7.8515625" style="0" customWidth="1"/>
    <col min="10" max="10" width="8.28125" style="0" customWidth="1"/>
    <col min="11" max="11" width="6.8515625" style="0" customWidth="1"/>
    <col min="12" max="12" width="7.28125" style="0" customWidth="1"/>
    <col min="13" max="13" width="6.28125" style="0" customWidth="1"/>
    <col min="14" max="14" width="6.421875" style="0" customWidth="1"/>
    <col min="15" max="19" width="0" style="0" hidden="1" customWidth="1"/>
    <col min="20" max="20" width="7.57421875" style="0" customWidth="1"/>
    <col min="21" max="21" width="6.57421875" style="0" customWidth="1"/>
    <col min="22" max="23" width="7.140625" style="0" customWidth="1"/>
    <col min="24" max="24" width="6.8515625" style="0" customWidth="1"/>
    <col min="26" max="26" width="7.421875" style="0" customWidth="1"/>
    <col min="27" max="27" width="6.140625" style="0" customWidth="1"/>
    <col min="28" max="28" width="6.7109375" style="0" customWidth="1"/>
    <col min="29" max="29" width="6.140625" style="0" customWidth="1"/>
    <col min="31" max="31" width="7.7109375" style="0" customWidth="1"/>
    <col min="32" max="32" width="7.28125" style="0" customWidth="1"/>
    <col min="33" max="33" width="7.7109375" style="0" customWidth="1"/>
    <col min="34" max="34" width="7.57421875" style="0" customWidth="1"/>
  </cols>
  <sheetData>
    <row r="1" spans="1:34" ht="12.75">
      <c r="A1" s="14" t="s">
        <v>63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</row>
    <row r="2" spans="1:34" ht="12.75" customHeight="1">
      <c r="A2" s="49" t="s">
        <v>0</v>
      </c>
      <c r="B2" s="49" t="s">
        <v>1</v>
      </c>
      <c r="C2" s="51" t="s">
        <v>42</v>
      </c>
      <c r="D2" s="7"/>
      <c r="E2" s="52" t="s">
        <v>35</v>
      </c>
      <c r="F2" s="52"/>
      <c r="G2" s="52"/>
      <c r="H2" s="52"/>
      <c r="I2" s="52"/>
      <c r="J2" s="52" t="s">
        <v>36</v>
      </c>
      <c r="K2" s="52"/>
      <c r="L2" s="52"/>
      <c r="M2" s="52"/>
      <c r="N2" s="52"/>
      <c r="O2" s="7"/>
      <c r="P2" s="7"/>
      <c r="Q2" s="7"/>
      <c r="R2" s="7"/>
      <c r="S2" s="7"/>
      <c r="T2" s="52" t="s">
        <v>37</v>
      </c>
      <c r="U2" s="52"/>
      <c r="V2" s="52"/>
      <c r="W2" s="52"/>
      <c r="X2" s="52"/>
      <c r="Y2" s="52" t="s">
        <v>38</v>
      </c>
      <c r="Z2" s="52"/>
      <c r="AA2" s="52"/>
      <c r="AB2" s="52"/>
      <c r="AC2" s="52"/>
      <c r="AD2" s="52" t="s">
        <v>62</v>
      </c>
      <c r="AE2" s="52"/>
      <c r="AF2" s="52"/>
      <c r="AG2" s="52"/>
      <c r="AH2" s="52"/>
    </row>
    <row r="3" spans="1:34" ht="12.75" customHeight="1">
      <c r="A3" s="49"/>
      <c r="B3" s="49"/>
      <c r="C3" s="51"/>
      <c r="D3" s="48"/>
      <c r="E3" s="48" t="s">
        <v>43</v>
      </c>
      <c r="F3" s="53" t="s">
        <v>4</v>
      </c>
      <c r="G3" s="53"/>
      <c r="H3" s="50" t="s">
        <v>5</v>
      </c>
      <c r="I3" s="50"/>
      <c r="J3" s="48" t="s">
        <v>43</v>
      </c>
      <c r="K3" s="40" t="s">
        <v>4</v>
      </c>
      <c r="L3" s="41"/>
      <c r="M3" s="44" t="s">
        <v>5</v>
      </c>
      <c r="N3" s="45"/>
      <c r="O3" s="7" t="s">
        <v>6</v>
      </c>
      <c r="P3" s="7"/>
      <c r="Q3" s="7"/>
      <c r="R3" s="7"/>
      <c r="S3" s="7"/>
      <c r="T3" s="48" t="s">
        <v>43</v>
      </c>
      <c r="U3" s="50" t="s">
        <v>4</v>
      </c>
      <c r="V3" s="50"/>
      <c r="W3" s="50" t="s">
        <v>5</v>
      </c>
      <c r="X3" s="50"/>
      <c r="Y3" s="48" t="s">
        <v>43</v>
      </c>
      <c r="Z3" s="50" t="s">
        <v>4</v>
      </c>
      <c r="AA3" s="50"/>
      <c r="AB3" s="50" t="s">
        <v>5</v>
      </c>
      <c r="AC3" s="50"/>
      <c r="AD3" s="48" t="s">
        <v>43</v>
      </c>
      <c r="AE3" s="50" t="s">
        <v>4</v>
      </c>
      <c r="AF3" s="50"/>
      <c r="AG3" s="50" t="s">
        <v>5</v>
      </c>
      <c r="AH3" s="50"/>
    </row>
    <row r="4" spans="1:34" ht="48.75" customHeight="1">
      <c r="A4" s="49"/>
      <c r="B4" s="49"/>
      <c r="C4" s="51"/>
      <c r="D4" s="48"/>
      <c r="E4" s="48"/>
      <c r="F4" s="53"/>
      <c r="G4" s="53"/>
      <c r="H4" s="50"/>
      <c r="I4" s="50"/>
      <c r="J4" s="48"/>
      <c r="K4" s="42"/>
      <c r="L4" s="43"/>
      <c r="M4" s="46"/>
      <c r="N4" s="47"/>
      <c r="O4" s="7"/>
      <c r="P4" s="7"/>
      <c r="Q4" s="7"/>
      <c r="R4" s="7"/>
      <c r="S4" s="7"/>
      <c r="T4" s="48"/>
      <c r="U4" s="50"/>
      <c r="V4" s="50"/>
      <c r="W4" s="50"/>
      <c r="X4" s="50"/>
      <c r="Y4" s="48"/>
      <c r="Z4" s="50"/>
      <c r="AA4" s="50"/>
      <c r="AB4" s="50"/>
      <c r="AC4" s="50"/>
      <c r="AD4" s="48"/>
      <c r="AE4" s="50"/>
      <c r="AF4" s="50"/>
      <c r="AG4" s="50"/>
      <c r="AH4" s="50"/>
    </row>
    <row r="5" spans="1:34" ht="27.75" customHeight="1">
      <c r="A5" s="49"/>
      <c r="B5" s="49"/>
      <c r="C5" s="51"/>
      <c r="D5" s="48"/>
      <c r="E5" s="48"/>
      <c r="F5" s="11" t="s">
        <v>7</v>
      </c>
      <c r="G5" s="11" t="s">
        <v>8</v>
      </c>
      <c r="H5" s="15" t="s">
        <v>7</v>
      </c>
      <c r="I5" s="15" t="s">
        <v>8</v>
      </c>
      <c r="J5" s="48"/>
      <c r="K5" s="11" t="s">
        <v>7</v>
      </c>
      <c r="L5" s="11" t="s">
        <v>8</v>
      </c>
      <c r="M5" s="15" t="s">
        <v>7</v>
      </c>
      <c r="N5" s="15" t="s">
        <v>8</v>
      </c>
      <c r="O5" s="7"/>
      <c r="P5" s="7"/>
      <c r="Q5" s="7"/>
      <c r="R5" s="7"/>
      <c r="S5" s="7"/>
      <c r="T5" s="48"/>
      <c r="U5" s="15" t="s">
        <v>7</v>
      </c>
      <c r="V5" s="15" t="s">
        <v>8</v>
      </c>
      <c r="W5" s="15" t="s">
        <v>7</v>
      </c>
      <c r="X5" s="15" t="s">
        <v>8</v>
      </c>
      <c r="Y5" s="48"/>
      <c r="Z5" s="15" t="s">
        <v>7</v>
      </c>
      <c r="AA5" s="15" t="s">
        <v>8</v>
      </c>
      <c r="AB5" s="15" t="s">
        <v>7</v>
      </c>
      <c r="AC5" s="15" t="s">
        <v>8</v>
      </c>
      <c r="AD5" s="48"/>
      <c r="AE5" s="15" t="s">
        <v>7</v>
      </c>
      <c r="AF5" s="15" t="s">
        <v>8</v>
      </c>
      <c r="AG5" s="15" t="s">
        <v>7</v>
      </c>
      <c r="AH5" s="15" t="s">
        <v>8</v>
      </c>
    </row>
    <row r="6" spans="1:34" ht="12.75">
      <c r="A6" s="7">
        <v>1</v>
      </c>
      <c r="B6" s="7" t="s">
        <v>9</v>
      </c>
      <c r="C6" s="11">
        <v>18</v>
      </c>
      <c r="D6" s="15"/>
      <c r="E6" s="15">
        <v>17</v>
      </c>
      <c r="F6" s="11">
        <v>15</v>
      </c>
      <c r="G6" s="11">
        <v>88.24</v>
      </c>
      <c r="H6" s="15">
        <v>10</v>
      </c>
      <c r="I6" s="15">
        <v>58.82</v>
      </c>
      <c r="J6" s="15">
        <v>16</v>
      </c>
      <c r="K6" s="11">
        <v>15</v>
      </c>
      <c r="L6" s="11">
        <v>93.75</v>
      </c>
      <c r="M6" s="15">
        <v>9</v>
      </c>
      <c r="N6" s="15">
        <v>56.25</v>
      </c>
      <c r="O6" s="7" t="s">
        <v>10</v>
      </c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12.75">
      <c r="A7" s="7">
        <v>2</v>
      </c>
      <c r="B7" s="7" t="s">
        <v>11</v>
      </c>
      <c r="C7" s="11">
        <v>8</v>
      </c>
      <c r="D7" s="15"/>
      <c r="E7" s="15">
        <v>5</v>
      </c>
      <c r="F7" s="11">
        <v>4</v>
      </c>
      <c r="G7" s="11">
        <v>80</v>
      </c>
      <c r="H7" s="15">
        <v>1</v>
      </c>
      <c r="I7" s="15">
        <v>20</v>
      </c>
      <c r="J7" s="15">
        <v>6</v>
      </c>
      <c r="K7" s="11">
        <v>6</v>
      </c>
      <c r="L7" s="11">
        <v>100</v>
      </c>
      <c r="M7" s="15">
        <v>2</v>
      </c>
      <c r="N7" s="15">
        <v>33.33</v>
      </c>
      <c r="O7" s="7" t="s">
        <v>12</v>
      </c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4" ht="12.75">
      <c r="A8" s="7">
        <v>3</v>
      </c>
      <c r="B8" s="7" t="s">
        <v>13</v>
      </c>
      <c r="C8" s="11">
        <v>23</v>
      </c>
      <c r="D8" s="15"/>
      <c r="E8" s="15">
        <v>20</v>
      </c>
      <c r="F8" s="11">
        <v>16</v>
      </c>
      <c r="G8" s="11">
        <v>80</v>
      </c>
      <c r="H8" s="15">
        <v>11</v>
      </c>
      <c r="I8" s="15">
        <v>55</v>
      </c>
      <c r="J8" s="15"/>
      <c r="K8" s="11"/>
      <c r="L8" s="11"/>
      <c r="M8" s="15"/>
      <c r="N8" s="15"/>
      <c r="O8" s="7" t="s">
        <v>59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1:34" ht="12.75" hidden="1">
      <c r="A9" s="7"/>
      <c r="B9" s="7"/>
      <c r="C9" s="11"/>
      <c r="D9" s="15"/>
      <c r="E9" s="15"/>
      <c r="F9" s="11"/>
      <c r="G9" s="11"/>
      <c r="H9" s="15"/>
      <c r="I9" s="15"/>
      <c r="J9" s="15"/>
      <c r="K9" s="11"/>
      <c r="L9" s="11"/>
      <c r="M9" s="15"/>
      <c r="N9" s="15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1:34" ht="12.75">
      <c r="A10" s="7">
        <v>4</v>
      </c>
      <c r="B10" s="7" t="s">
        <v>15</v>
      </c>
      <c r="C10" s="11">
        <v>11</v>
      </c>
      <c r="D10" s="15"/>
      <c r="E10" s="15">
        <v>10</v>
      </c>
      <c r="F10" s="11">
        <v>9</v>
      </c>
      <c r="G10" s="11">
        <v>90</v>
      </c>
      <c r="H10" s="15">
        <v>8</v>
      </c>
      <c r="I10" s="15">
        <v>80</v>
      </c>
      <c r="J10" s="15"/>
      <c r="K10" s="11"/>
      <c r="L10" s="11"/>
      <c r="M10" s="15"/>
      <c r="N10" s="15"/>
      <c r="O10" s="7" t="s">
        <v>49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</row>
    <row r="11" spans="1:34" ht="12.75">
      <c r="A11" s="7">
        <v>5</v>
      </c>
      <c r="B11" s="7" t="s">
        <v>17</v>
      </c>
      <c r="C11" s="11">
        <v>6</v>
      </c>
      <c r="D11" s="15"/>
      <c r="E11" s="15">
        <v>6</v>
      </c>
      <c r="F11" s="11">
        <v>5</v>
      </c>
      <c r="G11" s="11">
        <v>83.33</v>
      </c>
      <c r="H11" s="15">
        <v>4</v>
      </c>
      <c r="I11" s="15">
        <v>66.67</v>
      </c>
      <c r="J11" s="15"/>
      <c r="K11" s="11"/>
      <c r="L11" s="11"/>
      <c r="M11" s="15"/>
      <c r="N11" s="15"/>
      <c r="O11" s="7" t="s">
        <v>18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1:34" ht="12.75">
      <c r="A12" s="7">
        <v>6</v>
      </c>
      <c r="B12" s="7" t="s">
        <v>19</v>
      </c>
      <c r="C12" s="11">
        <v>7</v>
      </c>
      <c r="D12" s="15"/>
      <c r="E12" s="15">
        <v>7</v>
      </c>
      <c r="F12" s="11">
        <v>6</v>
      </c>
      <c r="G12" s="11">
        <v>85.71</v>
      </c>
      <c r="H12" s="15">
        <v>5</v>
      </c>
      <c r="I12" s="15">
        <v>71.42</v>
      </c>
      <c r="J12" s="15"/>
      <c r="K12" s="11"/>
      <c r="L12" s="11"/>
      <c r="M12" s="15"/>
      <c r="N12" s="15"/>
      <c r="O12" s="7" t="s">
        <v>51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</row>
    <row r="13" spans="1:34" ht="12.75">
      <c r="A13" s="7">
        <v>7</v>
      </c>
      <c r="B13" s="7" t="s">
        <v>21</v>
      </c>
      <c r="C13" s="11">
        <v>1</v>
      </c>
      <c r="D13" s="15"/>
      <c r="E13" s="15">
        <v>0</v>
      </c>
      <c r="F13" s="11"/>
      <c r="G13" s="11"/>
      <c r="H13" s="15"/>
      <c r="I13" s="15"/>
      <c r="J13" s="15"/>
      <c r="K13" s="11"/>
      <c r="L13" s="11"/>
      <c r="M13" s="15"/>
      <c r="N13" s="15"/>
      <c r="O13" s="7" t="s">
        <v>60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</row>
    <row r="14" spans="1:34" ht="12.75">
      <c r="A14" s="7">
        <v>8</v>
      </c>
      <c r="B14" s="7" t="s">
        <v>22</v>
      </c>
      <c r="C14" s="11">
        <v>4</v>
      </c>
      <c r="D14" s="15"/>
      <c r="E14" s="15">
        <v>4</v>
      </c>
      <c r="F14" s="11">
        <v>3</v>
      </c>
      <c r="G14" s="11">
        <v>75</v>
      </c>
      <c r="H14" s="15">
        <v>0</v>
      </c>
      <c r="I14" s="15">
        <v>0</v>
      </c>
      <c r="J14" s="15">
        <v>3</v>
      </c>
      <c r="K14" s="11">
        <v>2</v>
      </c>
      <c r="L14" s="11">
        <v>66.67</v>
      </c>
      <c r="M14" s="15">
        <v>0</v>
      </c>
      <c r="N14" s="15">
        <v>0</v>
      </c>
      <c r="O14" s="7" t="s">
        <v>52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</row>
    <row r="15" spans="1:34" ht="12.75">
      <c r="A15" s="7">
        <v>9</v>
      </c>
      <c r="B15" s="7" t="s">
        <v>24</v>
      </c>
      <c r="C15" s="11">
        <v>3</v>
      </c>
      <c r="D15" s="15"/>
      <c r="E15" s="15">
        <v>3</v>
      </c>
      <c r="F15" s="11">
        <v>2</v>
      </c>
      <c r="G15" s="11">
        <v>66.67</v>
      </c>
      <c r="H15" s="15">
        <v>1</v>
      </c>
      <c r="I15" s="15">
        <v>33.33</v>
      </c>
      <c r="J15" s="15">
        <v>2</v>
      </c>
      <c r="K15" s="11">
        <v>2</v>
      </c>
      <c r="L15" s="11">
        <v>100</v>
      </c>
      <c r="M15" s="15">
        <v>0</v>
      </c>
      <c r="N15" s="15">
        <v>0</v>
      </c>
      <c r="O15" s="7" t="s">
        <v>25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</row>
    <row r="16" spans="1:34" ht="12.75">
      <c r="A16" s="7">
        <v>10</v>
      </c>
      <c r="B16" s="7" t="s">
        <v>26</v>
      </c>
      <c r="C16" s="11">
        <v>8</v>
      </c>
      <c r="D16" s="15"/>
      <c r="E16" s="15">
        <v>7</v>
      </c>
      <c r="F16" s="11">
        <v>6</v>
      </c>
      <c r="G16" s="11">
        <v>85.71</v>
      </c>
      <c r="H16" s="15">
        <v>3</v>
      </c>
      <c r="I16" s="15">
        <v>42.86</v>
      </c>
      <c r="J16" s="15">
        <v>6</v>
      </c>
      <c r="K16" s="11">
        <v>6</v>
      </c>
      <c r="L16" s="11">
        <v>100</v>
      </c>
      <c r="M16" s="15">
        <v>3</v>
      </c>
      <c r="N16" s="15">
        <v>50</v>
      </c>
      <c r="O16" s="7" t="s">
        <v>27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34" ht="12.75">
      <c r="A17" s="7">
        <v>11</v>
      </c>
      <c r="B17" s="7" t="s">
        <v>28</v>
      </c>
      <c r="C17" s="11">
        <v>1</v>
      </c>
      <c r="D17" s="15"/>
      <c r="E17" s="15">
        <v>1</v>
      </c>
      <c r="F17" s="11">
        <v>1</v>
      </c>
      <c r="G17" s="11">
        <v>100</v>
      </c>
      <c r="H17" s="15">
        <v>0</v>
      </c>
      <c r="I17" s="15">
        <v>0</v>
      </c>
      <c r="J17" s="15">
        <v>1</v>
      </c>
      <c r="K17" s="11">
        <v>1</v>
      </c>
      <c r="L17" s="11">
        <v>100</v>
      </c>
      <c r="M17" s="15">
        <v>0</v>
      </c>
      <c r="N17" s="15">
        <v>0</v>
      </c>
      <c r="O17" s="7" t="s">
        <v>29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1:34" ht="12.75">
      <c r="A18" s="7">
        <v>12</v>
      </c>
      <c r="B18" s="7" t="s">
        <v>30</v>
      </c>
      <c r="C18" s="11">
        <v>3</v>
      </c>
      <c r="D18" s="15"/>
      <c r="E18" s="15">
        <v>3</v>
      </c>
      <c r="F18" s="11">
        <v>3</v>
      </c>
      <c r="G18" s="11">
        <v>100</v>
      </c>
      <c r="H18" s="15">
        <v>1</v>
      </c>
      <c r="I18" s="15">
        <v>33.33</v>
      </c>
      <c r="J18" s="15"/>
      <c r="K18" s="11"/>
      <c r="L18" s="11"/>
      <c r="M18" s="15"/>
      <c r="N18" s="15"/>
      <c r="O18" s="7" t="s">
        <v>54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1:34" ht="12.75">
      <c r="A19" s="7">
        <v>13</v>
      </c>
      <c r="B19" s="7" t="s">
        <v>32</v>
      </c>
      <c r="C19" s="11">
        <v>3</v>
      </c>
      <c r="D19" s="15"/>
      <c r="E19" s="15">
        <v>0</v>
      </c>
      <c r="F19" s="11"/>
      <c r="G19" s="11"/>
      <c r="H19" s="15"/>
      <c r="I19" s="15"/>
      <c r="J19" s="15"/>
      <c r="K19" s="11"/>
      <c r="L19" s="11"/>
      <c r="M19" s="15"/>
      <c r="N19" s="15"/>
      <c r="O19" s="7" t="s">
        <v>33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spans="1:34" ht="12.75">
      <c r="A20" s="7"/>
      <c r="B20" s="7" t="s">
        <v>34</v>
      </c>
      <c r="C20" s="11">
        <f>SUM(C6:C19)</f>
        <v>96</v>
      </c>
      <c r="D20" s="15"/>
      <c r="E20" s="15">
        <f>SUM(E6:E19)</f>
        <v>83</v>
      </c>
      <c r="F20" s="11">
        <f>SUM(F6:F19)</f>
        <v>70</v>
      </c>
      <c r="G20" s="11">
        <v>84.34</v>
      </c>
      <c r="H20" s="15">
        <f>SUM(H6:H19)</f>
        <v>44</v>
      </c>
      <c r="I20" s="15">
        <v>53.01</v>
      </c>
      <c r="J20" s="15">
        <f>SUM(J6:J19)</f>
        <v>34</v>
      </c>
      <c r="K20" s="11">
        <f>SUM(K6:K19)</f>
        <v>32</v>
      </c>
      <c r="L20" s="19">
        <v>0.9412</v>
      </c>
      <c r="M20" s="15">
        <f>SUM(M6:M19)</f>
        <v>14</v>
      </c>
      <c r="N20" s="20">
        <v>0.4118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</row>
  </sheetData>
  <sheetProtection/>
  <mergeCells count="24">
    <mergeCell ref="AG3:AH4"/>
    <mergeCell ref="C2:C5"/>
    <mergeCell ref="E2:I2"/>
    <mergeCell ref="J2:N2"/>
    <mergeCell ref="T2:X2"/>
    <mergeCell ref="Y2:AC2"/>
    <mergeCell ref="AD2:AH2"/>
    <mergeCell ref="E3:E5"/>
    <mergeCell ref="F3:G4"/>
    <mergeCell ref="H3:I4"/>
    <mergeCell ref="AE3:AF4"/>
    <mergeCell ref="T3:T5"/>
    <mergeCell ref="U3:V4"/>
    <mergeCell ref="W3:X4"/>
    <mergeCell ref="Y3:Y5"/>
    <mergeCell ref="Z3:AA4"/>
    <mergeCell ref="AB3:AC4"/>
    <mergeCell ref="AD3:AD5"/>
    <mergeCell ref="K3:L4"/>
    <mergeCell ref="M3:N4"/>
    <mergeCell ref="D3:D5"/>
    <mergeCell ref="A2:A5"/>
    <mergeCell ref="B2:B5"/>
    <mergeCell ref="J3:J5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D2" sqref="D2:D4"/>
    </sheetView>
  </sheetViews>
  <sheetFormatPr defaultColWidth="9.140625" defaultRowHeight="12.75"/>
  <cols>
    <col min="1" max="1" width="4.28125" style="0" customWidth="1"/>
    <col min="2" max="2" width="15.8515625" style="0" customWidth="1"/>
    <col min="3" max="3" width="5.28125" style="0" customWidth="1"/>
    <col min="4" max="4" width="17.28125" style="0" customWidth="1"/>
  </cols>
  <sheetData>
    <row r="1" spans="1:13" ht="31.5" customHeight="1">
      <c r="A1" s="88" t="s">
        <v>100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80.25" customHeight="1">
      <c r="A2" s="50" t="s">
        <v>0</v>
      </c>
      <c r="B2" s="50" t="s">
        <v>1</v>
      </c>
      <c r="C2" s="85" t="s">
        <v>41</v>
      </c>
      <c r="D2" s="85" t="s">
        <v>6</v>
      </c>
      <c r="E2" s="30" t="s">
        <v>77</v>
      </c>
      <c r="F2" s="32" t="s">
        <v>78</v>
      </c>
      <c r="G2" s="30" t="s">
        <v>79</v>
      </c>
      <c r="H2" s="32" t="s">
        <v>80</v>
      </c>
      <c r="I2" s="30" t="s">
        <v>81</v>
      </c>
      <c r="J2" s="30" t="s">
        <v>82</v>
      </c>
      <c r="K2" s="30" t="s">
        <v>102</v>
      </c>
      <c r="L2" s="83" t="s">
        <v>97</v>
      </c>
      <c r="M2" s="93"/>
    </row>
    <row r="3" spans="1:13" ht="25.5">
      <c r="A3" s="50"/>
      <c r="B3" s="50"/>
      <c r="C3" s="86"/>
      <c r="D3" s="86"/>
      <c r="E3" s="29" t="s">
        <v>5</v>
      </c>
      <c r="F3" s="29" t="s">
        <v>5</v>
      </c>
      <c r="G3" s="29" t="s">
        <v>5</v>
      </c>
      <c r="H3" s="29" t="s">
        <v>5</v>
      </c>
      <c r="I3" s="29" t="s">
        <v>5</v>
      </c>
      <c r="J3" s="29" t="s">
        <v>5</v>
      </c>
      <c r="K3" s="29" t="s">
        <v>5</v>
      </c>
      <c r="L3" s="34" t="s">
        <v>89</v>
      </c>
      <c r="M3" s="34" t="s">
        <v>98</v>
      </c>
    </row>
    <row r="4" spans="1:13" ht="12.75">
      <c r="A4" s="50"/>
      <c r="B4" s="50"/>
      <c r="C4" s="87"/>
      <c r="D4" s="87"/>
      <c r="E4" s="29" t="s">
        <v>8</v>
      </c>
      <c r="F4" s="29" t="s">
        <v>8</v>
      </c>
      <c r="G4" s="29" t="s">
        <v>8</v>
      </c>
      <c r="H4" s="29" t="s">
        <v>8</v>
      </c>
      <c r="I4" s="29" t="s">
        <v>8</v>
      </c>
      <c r="J4" s="29" t="s">
        <v>8</v>
      </c>
      <c r="K4" s="29" t="s">
        <v>8</v>
      </c>
      <c r="L4" s="29" t="s">
        <v>8</v>
      </c>
      <c r="M4" s="29" t="s">
        <v>8</v>
      </c>
    </row>
    <row r="5" spans="1:13" ht="49.5" customHeight="1">
      <c r="A5" s="29">
        <v>1</v>
      </c>
      <c r="B5" s="29" t="s">
        <v>9</v>
      </c>
      <c r="C5" s="29">
        <v>10</v>
      </c>
      <c r="D5" s="29" t="s">
        <v>75</v>
      </c>
      <c r="E5" s="29">
        <v>40</v>
      </c>
      <c r="F5" s="29">
        <v>0</v>
      </c>
      <c r="G5" s="29">
        <v>20</v>
      </c>
      <c r="H5" s="29">
        <v>16.67</v>
      </c>
      <c r="I5" s="29">
        <v>66.67</v>
      </c>
      <c r="J5" s="29">
        <v>33.33</v>
      </c>
      <c r="K5" s="29">
        <v>42.86</v>
      </c>
      <c r="L5" s="38">
        <v>100</v>
      </c>
      <c r="M5" s="38">
        <v>55</v>
      </c>
    </row>
    <row r="6" spans="1:13" ht="51" customHeight="1">
      <c r="A6" s="29">
        <v>2</v>
      </c>
      <c r="B6" s="29" t="s">
        <v>11</v>
      </c>
      <c r="C6" s="29">
        <v>10</v>
      </c>
      <c r="D6" s="29" t="s">
        <v>103</v>
      </c>
      <c r="E6" s="29">
        <v>66.67</v>
      </c>
      <c r="F6" s="29">
        <v>0</v>
      </c>
      <c r="G6" s="29">
        <v>0</v>
      </c>
      <c r="H6" s="29">
        <v>0</v>
      </c>
      <c r="I6" s="29">
        <v>0</v>
      </c>
      <c r="J6" s="29">
        <v>66.67</v>
      </c>
      <c r="K6" s="29">
        <v>33.33</v>
      </c>
      <c r="L6" s="29">
        <v>100</v>
      </c>
      <c r="M6" s="29">
        <v>43</v>
      </c>
    </row>
    <row r="7" spans="1:13" ht="55.5" customHeight="1">
      <c r="A7" s="29">
        <v>3</v>
      </c>
      <c r="B7" s="29" t="s">
        <v>13</v>
      </c>
      <c r="C7" s="29">
        <v>10</v>
      </c>
      <c r="D7" s="29" t="s">
        <v>76</v>
      </c>
      <c r="E7" s="29">
        <v>25</v>
      </c>
      <c r="F7" s="29">
        <v>33.33</v>
      </c>
      <c r="G7" s="29">
        <v>9.09</v>
      </c>
      <c r="H7" s="29">
        <v>10</v>
      </c>
      <c r="I7" s="29">
        <v>90</v>
      </c>
      <c r="J7" s="29">
        <v>43.75</v>
      </c>
      <c r="K7" s="29">
        <v>25</v>
      </c>
      <c r="L7" s="29">
        <v>100</v>
      </c>
      <c r="M7" s="29">
        <v>20</v>
      </c>
    </row>
    <row r="8" spans="1:13" ht="25.5">
      <c r="A8" s="29">
        <v>4</v>
      </c>
      <c r="B8" s="29" t="s">
        <v>15</v>
      </c>
      <c r="C8" s="29">
        <v>0</v>
      </c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34.5" customHeight="1">
      <c r="A9" s="29">
        <v>5</v>
      </c>
      <c r="B9" s="29" t="s">
        <v>17</v>
      </c>
      <c r="C9" s="29">
        <v>0</v>
      </c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13" s="39" customFormat="1" ht="20.25" customHeight="1">
      <c r="A10" s="30"/>
      <c r="B10" s="30" t="s">
        <v>34</v>
      </c>
      <c r="C10" s="30">
        <v>3</v>
      </c>
      <c r="D10" s="30"/>
      <c r="E10" s="33">
        <v>0.35</v>
      </c>
      <c r="F10" s="30">
        <v>18.8</v>
      </c>
      <c r="G10" s="37">
        <v>9.09</v>
      </c>
      <c r="H10" s="37">
        <v>9.52</v>
      </c>
      <c r="I10" s="37">
        <v>68.42</v>
      </c>
      <c r="J10" s="30">
        <v>26.32</v>
      </c>
      <c r="K10" s="30">
        <v>33.33</v>
      </c>
      <c r="L10" s="30">
        <v>100</v>
      </c>
      <c r="M10" s="30">
        <v>39.13</v>
      </c>
    </row>
  </sheetData>
  <sheetProtection/>
  <mergeCells count="6">
    <mergeCell ref="A1:M1"/>
    <mergeCell ref="C2:C4"/>
    <mergeCell ref="D2:D4"/>
    <mergeCell ref="L2:M2"/>
    <mergeCell ref="A2:A4"/>
    <mergeCell ref="B2:B4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0"/>
  <sheetViews>
    <sheetView zoomScalePageLayoutView="0" workbookViewId="0" topLeftCell="B1">
      <pane xSplit="6" ySplit="7" topLeftCell="AC8" activePane="bottomRight" state="frozen"/>
      <selection pane="topLeft" activeCell="B1" sqref="B1"/>
      <selection pane="topRight" activeCell="H1" sqref="H1"/>
      <selection pane="bottomLeft" activeCell="B8" sqref="B8"/>
      <selection pane="bottomRight" activeCell="AO20" sqref="AO20"/>
    </sheetView>
  </sheetViews>
  <sheetFormatPr defaultColWidth="9.140625" defaultRowHeight="12.75"/>
  <cols>
    <col min="1" max="1" width="4.00390625" style="0" customWidth="1"/>
    <col min="2" max="2" width="25.421875" style="0" customWidth="1"/>
    <col min="3" max="3" width="6.28125" style="0" customWidth="1"/>
    <col min="4" max="4" width="0" style="0" hidden="1" customWidth="1"/>
    <col min="5" max="5" width="7.140625" style="0" customWidth="1"/>
    <col min="15" max="19" width="0" style="0" hidden="1" customWidth="1"/>
    <col min="26" max="26" width="7.421875" style="0" customWidth="1"/>
    <col min="27" max="27" width="7.140625" style="0" customWidth="1"/>
    <col min="35" max="40" width="0" style="0" hidden="1" customWidth="1"/>
    <col min="41" max="41" width="12.00390625" style="0" customWidth="1"/>
    <col min="42" max="42" width="12.421875" style="0" customWidth="1"/>
    <col min="43" max="44" width="0" style="0" hidden="1" customWidth="1"/>
  </cols>
  <sheetData>
    <row r="1" spans="1:34" ht="12.75">
      <c r="A1" s="14" t="s">
        <v>61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</row>
    <row r="2" spans="1:44" ht="12.75" customHeight="1">
      <c r="A2" s="49" t="s">
        <v>0</v>
      </c>
      <c r="B2" s="49" t="s">
        <v>1</v>
      </c>
      <c r="C2" s="51" t="s">
        <v>42</v>
      </c>
      <c r="D2" s="7"/>
      <c r="E2" s="52" t="s">
        <v>35</v>
      </c>
      <c r="F2" s="52"/>
      <c r="G2" s="52"/>
      <c r="H2" s="52"/>
      <c r="I2" s="52"/>
      <c r="J2" s="52" t="s">
        <v>36</v>
      </c>
      <c r="K2" s="52"/>
      <c r="L2" s="52"/>
      <c r="M2" s="52"/>
      <c r="N2" s="52"/>
      <c r="O2" s="7"/>
      <c r="P2" s="7"/>
      <c r="Q2" s="7"/>
      <c r="R2" s="7"/>
      <c r="S2" s="7"/>
      <c r="T2" s="52" t="s">
        <v>37</v>
      </c>
      <c r="U2" s="52"/>
      <c r="V2" s="52"/>
      <c r="W2" s="52"/>
      <c r="X2" s="52"/>
      <c r="Y2" s="52" t="s">
        <v>38</v>
      </c>
      <c r="Z2" s="52"/>
      <c r="AA2" s="52"/>
      <c r="AB2" s="52"/>
      <c r="AC2" s="52"/>
      <c r="AD2" s="52" t="s">
        <v>85</v>
      </c>
      <c r="AE2" s="52"/>
      <c r="AF2" s="52"/>
      <c r="AG2" s="52"/>
      <c r="AH2" s="52"/>
      <c r="AI2" s="52" t="s">
        <v>88</v>
      </c>
      <c r="AJ2" s="52"/>
      <c r="AK2" s="52"/>
      <c r="AL2" s="52"/>
      <c r="AM2" s="52"/>
      <c r="AN2" s="55" t="s">
        <v>87</v>
      </c>
      <c r="AO2" s="55"/>
      <c r="AP2" s="55"/>
      <c r="AQ2" s="55"/>
      <c r="AR2" s="52"/>
    </row>
    <row r="3" spans="1:44" ht="12.75" customHeight="1">
      <c r="A3" s="49"/>
      <c r="B3" s="49"/>
      <c r="C3" s="51"/>
      <c r="D3" s="48"/>
      <c r="E3" s="48" t="s">
        <v>43</v>
      </c>
      <c r="F3" s="53" t="s">
        <v>4</v>
      </c>
      <c r="G3" s="53"/>
      <c r="H3" s="50" t="s">
        <v>5</v>
      </c>
      <c r="I3" s="50"/>
      <c r="J3" s="48" t="s">
        <v>43</v>
      </c>
      <c r="K3" s="61" t="s">
        <v>4</v>
      </c>
      <c r="L3" s="61"/>
      <c r="M3" s="54" t="s">
        <v>5</v>
      </c>
      <c r="N3" s="54"/>
      <c r="O3" s="7" t="s">
        <v>6</v>
      </c>
      <c r="P3" s="7"/>
      <c r="Q3" s="7"/>
      <c r="R3" s="7"/>
      <c r="S3" s="7"/>
      <c r="T3" s="48" t="s">
        <v>43</v>
      </c>
      <c r="U3" s="44" t="s">
        <v>4</v>
      </c>
      <c r="V3" s="45"/>
      <c r="W3" s="44" t="s">
        <v>5</v>
      </c>
      <c r="X3" s="45"/>
      <c r="Y3" s="48" t="s">
        <v>43</v>
      </c>
      <c r="Z3" s="44" t="s">
        <v>4</v>
      </c>
      <c r="AA3" s="45"/>
      <c r="AB3" s="44" t="s">
        <v>5</v>
      </c>
      <c r="AC3" s="45"/>
      <c r="AD3" s="48" t="s">
        <v>43</v>
      </c>
      <c r="AE3" s="54" t="s">
        <v>4</v>
      </c>
      <c r="AF3" s="54"/>
      <c r="AG3" s="54" t="s">
        <v>5</v>
      </c>
      <c r="AH3" s="54"/>
      <c r="AI3" s="48" t="s">
        <v>43</v>
      </c>
      <c r="AJ3" s="50" t="s">
        <v>89</v>
      </c>
      <c r="AK3" s="50"/>
      <c r="AL3" s="50" t="s">
        <v>5</v>
      </c>
      <c r="AM3" s="50"/>
      <c r="AN3" s="56" t="s">
        <v>3</v>
      </c>
      <c r="AO3" s="57" t="s">
        <v>89</v>
      </c>
      <c r="AP3" s="57" t="s">
        <v>98</v>
      </c>
      <c r="AQ3" s="60" t="s">
        <v>5</v>
      </c>
      <c r="AR3" s="60"/>
    </row>
    <row r="4" spans="1:44" ht="66" customHeight="1">
      <c r="A4" s="49"/>
      <c r="B4" s="49"/>
      <c r="C4" s="51"/>
      <c r="D4" s="48"/>
      <c r="E4" s="48"/>
      <c r="F4" s="53"/>
      <c r="G4" s="53"/>
      <c r="H4" s="50"/>
      <c r="I4" s="50"/>
      <c r="J4" s="48"/>
      <c r="K4" s="61"/>
      <c r="L4" s="61"/>
      <c r="M4" s="54"/>
      <c r="N4" s="54"/>
      <c r="O4" s="7"/>
      <c r="P4" s="7"/>
      <c r="Q4" s="7"/>
      <c r="R4" s="7"/>
      <c r="S4" s="7"/>
      <c r="T4" s="48"/>
      <c r="U4" s="46"/>
      <c r="V4" s="47"/>
      <c r="W4" s="46"/>
      <c r="X4" s="47"/>
      <c r="Y4" s="48"/>
      <c r="Z4" s="46"/>
      <c r="AA4" s="47"/>
      <c r="AB4" s="46"/>
      <c r="AC4" s="47"/>
      <c r="AD4" s="48"/>
      <c r="AE4" s="54"/>
      <c r="AF4" s="54"/>
      <c r="AG4" s="54"/>
      <c r="AH4" s="54"/>
      <c r="AI4" s="48"/>
      <c r="AJ4" s="50"/>
      <c r="AK4" s="50"/>
      <c r="AL4" s="50"/>
      <c r="AM4" s="50"/>
      <c r="AN4" s="56"/>
      <c r="AO4" s="58"/>
      <c r="AP4" s="58"/>
      <c r="AQ4" s="60"/>
      <c r="AR4" s="60"/>
    </row>
    <row r="5" spans="1:44" ht="13.5" customHeight="1">
      <c r="A5" s="49"/>
      <c r="B5" s="49"/>
      <c r="C5" s="51"/>
      <c r="D5" s="48"/>
      <c r="E5" s="48"/>
      <c r="F5" s="11" t="s">
        <v>7</v>
      </c>
      <c r="G5" s="11" t="s">
        <v>8</v>
      </c>
      <c r="H5" s="15" t="s">
        <v>7</v>
      </c>
      <c r="I5" s="15" t="s">
        <v>8</v>
      </c>
      <c r="J5" s="48"/>
      <c r="K5" s="11" t="s">
        <v>7</v>
      </c>
      <c r="L5" s="11" t="s">
        <v>8</v>
      </c>
      <c r="M5" s="15" t="s">
        <v>7</v>
      </c>
      <c r="N5" s="15" t="s">
        <v>8</v>
      </c>
      <c r="O5" s="7"/>
      <c r="P5" s="7"/>
      <c r="Q5" s="7"/>
      <c r="R5" s="7"/>
      <c r="S5" s="7"/>
      <c r="T5" s="48"/>
      <c r="U5" s="15" t="s">
        <v>7</v>
      </c>
      <c r="V5" s="15" t="s">
        <v>8</v>
      </c>
      <c r="W5" s="15" t="s">
        <v>7</v>
      </c>
      <c r="X5" s="15" t="s">
        <v>8</v>
      </c>
      <c r="Y5" s="48"/>
      <c r="Z5" s="15" t="s">
        <v>7</v>
      </c>
      <c r="AA5" s="15" t="s">
        <v>8</v>
      </c>
      <c r="AB5" s="15" t="s">
        <v>7</v>
      </c>
      <c r="AC5" s="15" t="s">
        <v>8</v>
      </c>
      <c r="AD5" s="48"/>
      <c r="AE5" s="15" t="s">
        <v>7</v>
      </c>
      <c r="AF5" s="15" t="s">
        <v>8</v>
      </c>
      <c r="AG5" s="15" t="s">
        <v>7</v>
      </c>
      <c r="AH5" s="15" t="s">
        <v>8</v>
      </c>
      <c r="AI5" s="48"/>
      <c r="AJ5" s="15" t="s">
        <v>7</v>
      </c>
      <c r="AK5" s="15" t="s">
        <v>8</v>
      </c>
      <c r="AL5" s="15" t="s">
        <v>7</v>
      </c>
      <c r="AM5" s="15" t="s">
        <v>8</v>
      </c>
      <c r="AN5" s="56"/>
      <c r="AO5" s="59"/>
      <c r="AP5" s="59"/>
      <c r="AQ5" s="26" t="s">
        <v>7</v>
      </c>
      <c r="AR5" s="26" t="s">
        <v>8</v>
      </c>
    </row>
    <row r="6" spans="1:44" ht="12.75">
      <c r="A6" s="7">
        <v>1</v>
      </c>
      <c r="B6" s="7" t="s">
        <v>9</v>
      </c>
      <c r="C6" s="11">
        <v>11</v>
      </c>
      <c r="D6" s="15"/>
      <c r="E6" s="15">
        <v>10</v>
      </c>
      <c r="F6" s="11">
        <v>3</v>
      </c>
      <c r="G6" s="11">
        <v>30</v>
      </c>
      <c r="H6" s="15">
        <v>2</v>
      </c>
      <c r="I6" s="15">
        <v>20</v>
      </c>
      <c r="J6" s="15">
        <v>8</v>
      </c>
      <c r="K6" s="11">
        <v>6</v>
      </c>
      <c r="L6" s="11">
        <v>75</v>
      </c>
      <c r="M6" s="15">
        <v>3</v>
      </c>
      <c r="N6" s="15">
        <v>37.5</v>
      </c>
      <c r="O6" s="7" t="s">
        <v>10</v>
      </c>
      <c r="P6" s="7"/>
      <c r="Q6" s="7"/>
      <c r="R6" s="7"/>
      <c r="S6" s="7"/>
      <c r="T6" s="7">
        <v>10</v>
      </c>
      <c r="U6" s="16">
        <v>8</v>
      </c>
      <c r="V6" s="16">
        <v>80</v>
      </c>
      <c r="W6" s="7">
        <v>4</v>
      </c>
      <c r="X6" s="7">
        <v>40</v>
      </c>
      <c r="Y6" s="7">
        <v>6</v>
      </c>
      <c r="Z6" s="16">
        <v>5</v>
      </c>
      <c r="AA6" s="16">
        <v>83.33</v>
      </c>
      <c r="AB6" s="7">
        <v>3</v>
      </c>
      <c r="AC6" s="7">
        <v>50</v>
      </c>
      <c r="AD6" s="7">
        <v>10</v>
      </c>
      <c r="AE6" s="7">
        <v>10</v>
      </c>
      <c r="AF6" s="7">
        <v>100</v>
      </c>
      <c r="AG6" s="7">
        <v>4</v>
      </c>
      <c r="AH6" s="7">
        <v>40</v>
      </c>
      <c r="AI6" s="7"/>
      <c r="AJ6" s="7"/>
      <c r="AK6" s="7"/>
      <c r="AL6" s="7"/>
      <c r="AM6" s="7"/>
      <c r="AN6" s="7"/>
      <c r="AO6" s="7">
        <v>100</v>
      </c>
      <c r="AP6" s="7">
        <v>42</v>
      </c>
      <c r="AQ6" s="7"/>
      <c r="AR6" s="7"/>
    </row>
    <row r="7" spans="1:44" ht="12.75">
      <c r="A7" s="7">
        <v>2</v>
      </c>
      <c r="B7" s="7" t="s">
        <v>11</v>
      </c>
      <c r="C7" s="11">
        <v>10</v>
      </c>
      <c r="D7" s="15"/>
      <c r="E7" s="15">
        <v>8</v>
      </c>
      <c r="F7" s="11">
        <v>0</v>
      </c>
      <c r="G7" s="11">
        <v>0</v>
      </c>
      <c r="H7" s="15">
        <v>0</v>
      </c>
      <c r="I7" s="15">
        <v>0</v>
      </c>
      <c r="J7" s="15">
        <v>8</v>
      </c>
      <c r="K7" s="11">
        <v>2</v>
      </c>
      <c r="L7" s="11">
        <v>20</v>
      </c>
      <c r="M7" s="15">
        <v>0</v>
      </c>
      <c r="N7" s="15">
        <v>0</v>
      </c>
      <c r="O7" s="7" t="s">
        <v>12</v>
      </c>
      <c r="P7" s="7"/>
      <c r="Q7" s="7"/>
      <c r="R7" s="7"/>
      <c r="S7" s="7"/>
      <c r="T7" s="7">
        <v>9</v>
      </c>
      <c r="U7" s="16">
        <v>7</v>
      </c>
      <c r="V7" s="16">
        <v>77.78</v>
      </c>
      <c r="W7" s="7">
        <v>4</v>
      </c>
      <c r="X7" s="7">
        <v>44.44</v>
      </c>
      <c r="Y7" s="7">
        <v>9</v>
      </c>
      <c r="Z7" s="16">
        <v>9</v>
      </c>
      <c r="AA7" s="16">
        <v>100</v>
      </c>
      <c r="AB7" s="7">
        <v>2</v>
      </c>
      <c r="AC7" s="7">
        <v>22.22</v>
      </c>
      <c r="AD7" s="7">
        <v>10</v>
      </c>
      <c r="AE7" s="7">
        <v>10</v>
      </c>
      <c r="AF7" s="7">
        <v>100</v>
      </c>
      <c r="AG7" s="7">
        <v>9</v>
      </c>
      <c r="AH7" s="7">
        <v>90</v>
      </c>
      <c r="AI7" s="7"/>
      <c r="AJ7" s="7"/>
      <c r="AK7" s="7"/>
      <c r="AL7" s="7"/>
      <c r="AM7" s="7"/>
      <c r="AN7" s="7"/>
      <c r="AO7" s="7">
        <v>100</v>
      </c>
      <c r="AP7" s="7">
        <v>40</v>
      </c>
      <c r="AQ7" s="7"/>
      <c r="AR7" s="7"/>
    </row>
    <row r="8" spans="1:44" ht="12.75">
      <c r="A8" s="7">
        <v>3</v>
      </c>
      <c r="B8" s="7" t="s">
        <v>13</v>
      </c>
      <c r="C8" s="11">
        <v>24</v>
      </c>
      <c r="D8" s="15"/>
      <c r="E8" s="15">
        <v>21</v>
      </c>
      <c r="F8" s="11">
        <v>13</v>
      </c>
      <c r="G8" s="11">
        <v>61.9</v>
      </c>
      <c r="H8" s="15">
        <v>4</v>
      </c>
      <c r="I8" s="15">
        <v>19.05</v>
      </c>
      <c r="J8" s="15">
        <v>24</v>
      </c>
      <c r="K8" s="11">
        <v>18</v>
      </c>
      <c r="L8" s="11">
        <v>75</v>
      </c>
      <c r="M8" s="15">
        <v>9</v>
      </c>
      <c r="N8" s="15">
        <v>37.5</v>
      </c>
      <c r="O8" s="7" t="s">
        <v>59</v>
      </c>
      <c r="P8" s="7"/>
      <c r="Q8" s="7"/>
      <c r="R8" s="7"/>
      <c r="S8" s="7"/>
      <c r="T8" s="7">
        <v>21</v>
      </c>
      <c r="U8" s="16">
        <v>18</v>
      </c>
      <c r="V8" s="16">
        <v>85.71</v>
      </c>
      <c r="W8" s="7">
        <v>6</v>
      </c>
      <c r="X8" s="7">
        <v>28.57</v>
      </c>
      <c r="Y8" s="7">
        <v>22</v>
      </c>
      <c r="Z8" s="16">
        <v>21</v>
      </c>
      <c r="AA8" s="16"/>
      <c r="AB8" s="7">
        <v>11</v>
      </c>
      <c r="AC8" s="7"/>
      <c r="AD8" s="7">
        <v>21</v>
      </c>
      <c r="AE8" s="7">
        <v>21</v>
      </c>
      <c r="AF8" s="7">
        <v>100</v>
      </c>
      <c r="AG8" s="7">
        <v>9</v>
      </c>
      <c r="AH8" s="7">
        <v>42.86</v>
      </c>
      <c r="AI8" s="7"/>
      <c r="AJ8" s="7"/>
      <c r="AK8" s="7"/>
      <c r="AL8" s="7"/>
      <c r="AM8" s="7"/>
      <c r="AN8" s="7"/>
      <c r="AO8" s="7">
        <v>100</v>
      </c>
      <c r="AP8" s="7">
        <v>48</v>
      </c>
      <c r="AQ8" s="7"/>
      <c r="AR8" s="7"/>
    </row>
    <row r="9" spans="1:44" ht="12.75" customHeight="1" hidden="1">
      <c r="A9" s="7"/>
      <c r="B9" s="7"/>
      <c r="C9" s="11">
        <v>12</v>
      </c>
      <c r="D9" s="15"/>
      <c r="E9" s="15"/>
      <c r="F9" s="11"/>
      <c r="G9" s="11"/>
      <c r="H9" s="15"/>
      <c r="I9" s="15"/>
      <c r="J9" s="15">
        <v>12</v>
      </c>
      <c r="K9" s="11">
        <v>9</v>
      </c>
      <c r="L9" s="11">
        <v>75</v>
      </c>
      <c r="M9" s="15">
        <v>4</v>
      </c>
      <c r="N9" s="15">
        <v>33.33</v>
      </c>
      <c r="O9" s="7"/>
      <c r="P9" s="7"/>
      <c r="Q9" s="7"/>
      <c r="R9" s="7"/>
      <c r="S9" s="7"/>
      <c r="T9" s="7"/>
      <c r="U9" s="16"/>
      <c r="V9" s="16"/>
      <c r="W9" s="7"/>
      <c r="X9" s="7"/>
      <c r="Y9" s="7"/>
      <c r="Z9" s="16"/>
      <c r="AA9" s="16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</row>
    <row r="10" spans="1:44" ht="12.75">
      <c r="A10" s="7">
        <v>4</v>
      </c>
      <c r="B10" s="7" t="s">
        <v>15</v>
      </c>
      <c r="C10" s="11">
        <v>19</v>
      </c>
      <c r="D10" s="15"/>
      <c r="E10" s="15">
        <v>16</v>
      </c>
      <c r="F10" s="11">
        <v>16</v>
      </c>
      <c r="G10" s="11">
        <v>100</v>
      </c>
      <c r="H10" s="15">
        <v>8</v>
      </c>
      <c r="I10" s="15">
        <v>50</v>
      </c>
      <c r="J10" s="15">
        <v>17</v>
      </c>
      <c r="K10" s="11">
        <v>17</v>
      </c>
      <c r="L10" s="11">
        <v>100</v>
      </c>
      <c r="M10" s="15">
        <v>10</v>
      </c>
      <c r="N10" s="15">
        <v>58.82</v>
      </c>
      <c r="O10" s="7" t="s">
        <v>49</v>
      </c>
      <c r="P10" s="7"/>
      <c r="Q10" s="7"/>
      <c r="R10" s="7"/>
      <c r="S10" s="7"/>
      <c r="T10" s="7">
        <v>16</v>
      </c>
      <c r="U10" s="16">
        <v>15</v>
      </c>
      <c r="V10" s="16">
        <v>93.75</v>
      </c>
      <c r="W10" s="7">
        <v>7</v>
      </c>
      <c r="X10" s="7">
        <v>43.75</v>
      </c>
      <c r="Y10" s="7">
        <v>19</v>
      </c>
      <c r="Z10" s="16">
        <v>19</v>
      </c>
      <c r="AA10" s="16">
        <v>100</v>
      </c>
      <c r="AB10" s="7">
        <v>11</v>
      </c>
      <c r="AC10" s="7">
        <v>57.89</v>
      </c>
      <c r="AD10" s="7">
        <v>20</v>
      </c>
      <c r="AE10" s="7">
        <v>20</v>
      </c>
      <c r="AF10" s="7">
        <v>100</v>
      </c>
      <c r="AG10" s="7">
        <v>13</v>
      </c>
      <c r="AH10" s="7">
        <v>60</v>
      </c>
      <c r="AI10" s="7"/>
      <c r="AJ10" s="7"/>
      <c r="AK10" s="7"/>
      <c r="AL10" s="7"/>
      <c r="AM10" s="7"/>
      <c r="AN10" s="7"/>
      <c r="AO10" s="7">
        <v>100</v>
      </c>
      <c r="AP10" s="7">
        <v>52</v>
      </c>
      <c r="AQ10" s="7"/>
      <c r="AR10" s="7"/>
    </row>
    <row r="11" spans="1:44" ht="12.75">
      <c r="A11" s="7">
        <v>5</v>
      </c>
      <c r="B11" s="7" t="s">
        <v>17</v>
      </c>
      <c r="C11" s="11">
        <v>9</v>
      </c>
      <c r="D11" s="15"/>
      <c r="E11" s="15">
        <v>9</v>
      </c>
      <c r="F11" s="11">
        <v>6</v>
      </c>
      <c r="G11" s="11">
        <v>66.67</v>
      </c>
      <c r="H11" s="15">
        <v>2</v>
      </c>
      <c r="I11" s="15">
        <v>22.22</v>
      </c>
      <c r="J11" s="15">
        <v>9</v>
      </c>
      <c r="K11" s="11">
        <v>7</v>
      </c>
      <c r="L11" s="11">
        <v>77.78</v>
      </c>
      <c r="M11" s="15">
        <v>5</v>
      </c>
      <c r="N11" s="15">
        <v>55.56</v>
      </c>
      <c r="O11" s="7" t="s">
        <v>18</v>
      </c>
      <c r="P11" s="7"/>
      <c r="Q11" s="7"/>
      <c r="R11" s="7"/>
      <c r="S11" s="7"/>
      <c r="T11" s="7">
        <v>9</v>
      </c>
      <c r="U11" s="16">
        <v>6</v>
      </c>
      <c r="V11" s="16">
        <v>66.67</v>
      </c>
      <c r="W11" s="7">
        <v>4</v>
      </c>
      <c r="X11" s="7">
        <v>44.44</v>
      </c>
      <c r="Y11" s="7">
        <v>8</v>
      </c>
      <c r="Z11" s="16">
        <v>7</v>
      </c>
      <c r="AA11" s="16">
        <v>87.5</v>
      </c>
      <c r="AB11" s="7">
        <v>5</v>
      </c>
      <c r="AC11" s="7">
        <v>62.5</v>
      </c>
      <c r="AD11" s="7">
        <v>9</v>
      </c>
      <c r="AE11" s="7">
        <v>7</v>
      </c>
      <c r="AF11" s="7">
        <v>77.78</v>
      </c>
      <c r="AG11" s="7">
        <v>4</v>
      </c>
      <c r="AH11" s="7">
        <v>44.44</v>
      </c>
      <c r="AI11" s="7"/>
      <c r="AJ11" s="7"/>
      <c r="AK11" s="7"/>
      <c r="AL11" s="7"/>
      <c r="AM11" s="7"/>
      <c r="AN11" s="7"/>
      <c r="AO11" s="7">
        <v>100</v>
      </c>
      <c r="AP11" s="7">
        <v>56</v>
      </c>
      <c r="AQ11" s="7"/>
      <c r="AR11" s="7"/>
    </row>
    <row r="12" spans="1:44" ht="12.75">
      <c r="A12" s="7">
        <v>6</v>
      </c>
      <c r="B12" s="7" t="s">
        <v>19</v>
      </c>
      <c r="C12" s="11">
        <v>1</v>
      </c>
      <c r="D12" s="15"/>
      <c r="E12" s="15">
        <v>0</v>
      </c>
      <c r="F12" s="11"/>
      <c r="G12" s="11"/>
      <c r="H12" s="15"/>
      <c r="I12" s="15"/>
      <c r="J12" s="15">
        <v>1</v>
      </c>
      <c r="K12" s="11">
        <v>1</v>
      </c>
      <c r="L12" s="11">
        <v>100</v>
      </c>
      <c r="M12" s="15">
        <v>0</v>
      </c>
      <c r="N12" s="15">
        <v>0</v>
      </c>
      <c r="O12" s="7" t="s">
        <v>51</v>
      </c>
      <c r="P12" s="7"/>
      <c r="Q12" s="7"/>
      <c r="R12" s="7"/>
      <c r="S12" s="7"/>
      <c r="T12" s="7">
        <v>1</v>
      </c>
      <c r="U12" s="16">
        <v>1</v>
      </c>
      <c r="V12" s="16">
        <v>100</v>
      </c>
      <c r="W12" s="7">
        <v>0</v>
      </c>
      <c r="X12" s="7">
        <v>0</v>
      </c>
      <c r="Y12" s="7">
        <v>1</v>
      </c>
      <c r="Z12" s="16">
        <v>1</v>
      </c>
      <c r="AA12" s="16">
        <v>100</v>
      </c>
      <c r="AB12" s="7">
        <v>0</v>
      </c>
      <c r="AC12" s="7">
        <v>0</v>
      </c>
      <c r="AD12" s="7">
        <v>2</v>
      </c>
      <c r="AE12" s="7">
        <v>2</v>
      </c>
      <c r="AF12" s="7">
        <v>100</v>
      </c>
      <c r="AG12" s="7">
        <v>0</v>
      </c>
      <c r="AH12" s="7">
        <v>0</v>
      </c>
      <c r="AI12" s="7"/>
      <c r="AJ12" s="7"/>
      <c r="AK12" s="7"/>
      <c r="AL12" s="7"/>
      <c r="AM12" s="7"/>
      <c r="AN12" s="7"/>
      <c r="AO12" s="7">
        <v>100</v>
      </c>
      <c r="AP12" s="7"/>
      <c r="AQ12" s="7"/>
      <c r="AR12" s="7"/>
    </row>
    <row r="13" spans="1:44" ht="12.75">
      <c r="A13" s="7">
        <v>7</v>
      </c>
      <c r="B13" s="7" t="s">
        <v>21</v>
      </c>
      <c r="C13" s="11">
        <v>4</v>
      </c>
      <c r="D13" s="15"/>
      <c r="E13" s="15">
        <v>0</v>
      </c>
      <c r="F13" s="11"/>
      <c r="G13" s="11"/>
      <c r="H13" s="15"/>
      <c r="I13" s="15"/>
      <c r="J13" s="15"/>
      <c r="K13" s="11"/>
      <c r="L13" s="11"/>
      <c r="M13" s="15"/>
      <c r="N13" s="15"/>
      <c r="O13" s="7" t="s">
        <v>60</v>
      </c>
      <c r="P13" s="7"/>
      <c r="Q13" s="7"/>
      <c r="R13" s="7"/>
      <c r="S13" s="7"/>
      <c r="T13" s="7">
        <v>4</v>
      </c>
      <c r="U13" s="16">
        <v>4</v>
      </c>
      <c r="V13" s="16">
        <v>100</v>
      </c>
      <c r="W13" s="7">
        <v>2</v>
      </c>
      <c r="X13" s="7">
        <v>50</v>
      </c>
      <c r="Y13" s="7">
        <v>4</v>
      </c>
      <c r="Z13" s="16">
        <v>4</v>
      </c>
      <c r="AA13" s="16">
        <v>100</v>
      </c>
      <c r="AB13" s="7">
        <v>3</v>
      </c>
      <c r="AC13" s="7">
        <v>75</v>
      </c>
      <c r="AD13" s="7">
        <v>4</v>
      </c>
      <c r="AE13" s="7">
        <v>4</v>
      </c>
      <c r="AF13" s="7">
        <v>100</v>
      </c>
      <c r="AG13" s="7">
        <v>3</v>
      </c>
      <c r="AH13" s="7">
        <v>75</v>
      </c>
      <c r="AI13" s="7"/>
      <c r="AJ13" s="7"/>
      <c r="AK13" s="7"/>
      <c r="AL13" s="7"/>
      <c r="AM13" s="7"/>
      <c r="AN13" s="7"/>
      <c r="AO13" s="7">
        <v>100</v>
      </c>
      <c r="AP13" s="7">
        <v>50</v>
      </c>
      <c r="AQ13" s="7"/>
      <c r="AR13" s="7"/>
    </row>
    <row r="14" spans="1:44" ht="12.75">
      <c r="A14" s="7">
        <v>8</v>
      </c>
      <c r="B14" s="7" t="s">
        <v>22</v>
      </c>
      <c r="C14" s="11">
        <v>2</v>
      </c>
      <c r="D14" s="15"/>
      <c r="E14" s="15">
        <v>2</v>
      </c>
      <c r="F14" s="11">
        <v>0</v>
      </c>
      <c r="G14" s="11">
        <v>0</v>
      </c>
      <c r="H14" s="15">
        <v>0</v>
      </c>
      <c r="I14" s="15">
        <v>0</v>
      </c>
      <c r="J14" s="15">
        <v>2</v>
      </c>
      <c r="K14" s="11">
        <v>2</v>
      </c>
      <c r="L14" s="11">
        <v>100</v>
      </c>
      <c r="M14" s="15">
        <v>0</v>
      </c>
      <c r="N14" s="15">
        <v>0</v>
      </c>
      <c r="O14" s="7" t="s">
        <v>52</v>
      </c>
      <c r="P14" s="7"/>
      <c r="Q14" s="7"/>
      <c r="R14" s="7"/>
      <c r="S14" s="7"/>
      <c r="T14" s="7">
        <v>2</v>
      </c>
      <c r="U14" s="16">
        <v>2</v>
      </c>
      <c r="V14" s="16">
        <v>100</v>
      </c>
      <c r="W14" s="7">
        <v>0</v>
      </c>
      <c r="X14" s="7">
        <v>0</v>
      </c>
      <c r="Y14" s="7">
        <v>2</v>
      </c>
      <c r="Z14" s="16">
        <v>2</v>
      </c>
      <c r="AA14" s="16">
        <v>100</v>
      </c>
      <c r="AB14" s="7">
        <v>0</v>
      </c>
      <c r="AC14" s="7">
        <v>0</v>
      </c>
      <c r="AD14" s="7">
        <v>2</v>
      </c>
      <c r="AE14" s="7">
        <v>2</v>
      </c>
      <c r="AF14" s="7">
        <v>100</v>
      </c>
      <c r="AG14" s="7">
        <v>0</v>
      </c>
      <c r="AH14" s="7">
        <v>0</v>
      </c>
      <c r="AI14" s="7"/>
      <c r="AJ14" s="7"/>
      <c r="AK14" s="7"/>
      <c r="AL14" s="7"/>
      <c r="AM14" s="7"/>
      <c r="AN14" s="7"/>
      <c r="AO14" s="7">
        <v>100</v>
      </c>
      <c r="AP14" s="7">
        <v>0</v>
      </c>
      <c r="AQ14" s="7"/>
      <c r="AR14" s="7"/>
    </row>
    <row r="15" spans="1:44" ht="12.75">
      <c r="A15" s="7">
        <v>9</v>
      </c>
      <c r="B15" s="7" t="s">
        <v>24</v>
      </c>
      <c r="C15" s="11">
        <v>7</v>
      </c>
      <c r="D15" s="15"/>
      <c r="E15" s="15">
        <v>6</v>
      </c>
      <c r="F15" s="11">
        <v>0</v>
      </c>
      <c r="G15" s="11">
        <v>0</v>
      </c>
      <c r="H15" s="15">
        <v>0</v>
      </c>
      <c r="I15" s="15">
        <v>0</v>
      </c>
      <c r="J15" s="15">
        <v>7</v>
      </c>
      <c r="K15" s="11">
        <v>5</v>
      </c>
      <c r="L15" s="11">
        <v>71.43</v>
      </c>
      <c r="M15" s="15">
        <v>1</v>
      </c>
      <c r="N15" s="15">
        <v>14.29</v>
      </c>
      <c r="O15" s="7" t="s">
        <v>25</v>
      </c>
      <c r="P15" s="7"/>
      <c r="Q15" s="7"/>
      <c r="R15" s="7"/>
      <c r="S15" s="7"/>
      <c r="T15" s="7">
        <v>7</v>
      </c>
      <c r="U15" s="16">
        <v>6</v>
      </c>
      <c r="V15" s="16">
        <v>85.71</v>
      </c>
      <c r="W15" s="7">
        <v>2</v>
      </c>
      <c r="X15" s="7">
        <v>28.57</v>
      </c>
      <c r="Y15" s="7">
        <v>7</v>
      </c>
      <c r="Z15" s="16">
        <v>7</v>
      </c>
      <c r="AA15" s="16">
        <v>100</v>
      </c>
      <c r="AB15" s="7">
        <v>1</v>
      </c>
      <c r="AC15" s="7">
        <v>14.3</v>
      </c>
      <c r="AD15" s="7">
        <v>7</v>
      </c>
      <c r="AE15" s="7">
        <v>6</v>
      </c>
      <c r="AF15" s="7">
        <v>85.71</v>
      </c>
      <c r="AG15" s="7">
        <v>2</v>
      </c>
      <c r="AH15" s="7">
        <v>28.57</v>
      </c>
      <c r="AI15" s="7"/>
      <c r="AJ15" s="7"/>
      <c r="AK15" s="7"/>
      <c r="AL15" s="7"/>
      <c r="AM15" s="7"/>
      <c r="AN15" s="7"/>
      <c r="AO15" s="7">
        <v>100</v>
      </c>
      <c r="AP15" s="7">
        <v>0</v>
      </c>
      <c r="AQ15" s="7"/>
      <c r="AR15" s="7"/>
    </row>
    <row r="16" spans="1:44" ht="12.75">
      <c r="A16" s="7">
        <v>10</v>
      </c>
      <c r="B16" s="7" t="s">
        <v>26</v>
      </c>
      <c r="C16" s="11">
        <v>6</v>
      </c>
      <c r="D16" s="15"/>
      <c r="E16" s="15">
        <v>6</v>
      </c>
      <c r="F16" s="11">
        <v>0</v>
      </c>
      <c r="G16" s="11">
        <v>0</v>
      </c>
      <c r="H16" s="15">
        <v>0</v>
      </c>
      <c r="I16" s="15">
        <v>0</v>
      </c>
      <c r="J16" s="15">
        <v>4</v>
      </c>
      <c r="K16" s="11">
        <v>3</v>
      </c>
      <c r="L16" s="11">
        <v>75</v>
      </c>
      <c r="M16" s="15">
        <v>0</v>
      </c>
      <c r="N16" s="15">
        <v>0</v>
      </c>
      <c r="O16" s="7" t="s">
        <v>27</v>
      </c>
      <c r="P16" s="7"/>
      <c r="Q16" s="7"/>
      <c r="R16" s="7"/>
      <c r="S16" s="7"/>
      <c r="T16" s="7">
        <v>6</v>
      </c>
      <c r="U16" s="16">
        <v>4</v>
      </c>
      <c r="V16" s="16">
        <v>66.67</v>
      </c>
      <c r="W16" s="7">
        <v>1</v>
      </c>
      <c r="X16" s="7">
        <v>16.67</v>
      </c>
      <c r="Y16" s="7">
        <v>6</v>
      </c>
      <c r="Z16" s="16">
        <v>6</v>
      </c>
      <c r="AA16" s="16">
        <v>100</v>
      </c>
      <c r="AB16" s="7">
        <v>3</v>
      </c>
      <c r="AC16" s="7">
        <v>50</v>
      </c>
      <c r="AD16" s="7">
        <v>6</v>
      </c>
      <c r="AE16" s="7">
        <v>6</v>
      </c>
      <c r="AF16" s="7">
        <v>100</v>
      </c>
      <c r="AG16" s="7">
        <v>3</v>
      </c>
      <c r="AH16" s="7">
        <v>50</v>
      </c>
      <c r="AI16" s="7"/>
      <c r="AJ16" s="7"/>
      <c r="AK16" s="7"/>
      <c r="AL16" s="7"/>
      <c r="AM16" s="7"/>
      <c r="AN16" s="7"/>
      <c r="AO16" s="7">
        <v>100</v>
      </c>
      <c r="AP16" s="7">
        <v>50</v>
      </c>
      <c r="AQ16" s="7"/>
      <c r="AR16" s="7"/>
    </row>
    <row r="17" spans="1:44" ht="12.75">
      <c r="A17" s="7">
        <v>11</v>
      </c>
      <c r="B17" s="7" t="s">
        <v>28</v>
      </c>
      <c r="C17" s="11">
        <v>10</v>
      </c>
      <c r="D17" s="15"/>
      <c r="E17" s="15">
        <v>9</v>
      </c>
      <c r="F17" s="11">
        <v>3</v>
      </c>
      <c r="G17" s="11">
        <v>33.33</v>
      </c>
      <c r="H17" s="15">
        <v>1</v>
      </c>
      <c r="I17" s="15">
        <v>11.11</v>
      </c>
      <c r="J17" s="15">
        <v>9</v>
      </c>
      <c r="K17" s="11">
        <v>8</v>
      </c>
      <c r="L17" s="11">
        <v>88.89</v>
      </c>
      <c r="M17" s="15">
        <v>2</v>
      </c>
      <c r="N17" s="15">
        <v>22.22</v>
      </c>
      <c r="O17" s="7" t="s">
        <v>29</v>
      </c>
      <c r="P17" s="7"/>
      <c r="Q17" s="7"/>
      <c r="R17" s="7"/>
      <c r="S17" s="7"/>
      <c r="T17" s="7">
        <v>10</v>
      </c>
      <c r="U17" s="16">
        <v>10</v>
      </c>
      <c r="V17" s="16">
        <v>100</v>
      </c>
      <c r="W17" s="7">
        <v>5</v>
      </c>
      <c r="X17" s="7">
        <v>50</v>
      </c>
      <c r="Y17" s="7">
        <v>10</v>
      </c>
      <c r="Z17" s="16">
        <v>10</v>
      </c>
      <c r="AA17" s="16">
        <v>100</v>
      </c>
      <c r="AB17" s="7">
        <v>4</v>
      </c>
      <c r="AC17" s="7">
        <v>40</v>
      </c>
      <c r="AD17" s="7">
        <v>10</v>
      </c>
      <c r="AE17" s="7">
        <v>10</v>
      </c>
      <c r="AF17" s="7">
        <v>100</v>
      </c>
      <c r="AG17" s="7">
        <v>5</v>
      </c>
      <c r="AH17" s="7">
        <v>50</v>
      </c>
      <c r="AI17" s="7"/>
      <c r="AJ17" s="7"/>
      <c r="AK17" s="7"/>
      <c r="AL17" s="7"/>
      <c r="AM17" s="7"/>
      <c r="AN17" s="7"/>
      <c r="AO17" s="7">
        <v>100</v>
      </c>
      <c r="AP17" s="7">
        <v>40</v>
      </c>
      <c r="AQ17" s="7"/>
      <c r="AR17" s="7"/>
    </row>
    <row r="18" spans="1:44" ht="12.75">
      <c r="A18" s="7">
        <v>12</v>
      </c>
      <c r="B18" s="7" t="s">
        <v>30</v>
      </c>
      <c r="C18" s="11">
        <v>2</v>
      </c>
      <c r="D18" s="15"/>
      <c r="E18" s="15">
        <v>3</v>
      </c>
      <c r="F18" s="11">
        <v>1</v>
      </c>
      <c r="G18" s="11">
        <v>33.33</v>
      </c>
      <c r="H18" s="15">
        <v>0</v>
      </c>
      <c r="I18" s="15">
        <v>0</v>
      </c>
      <c r="J18" s="15">
        <v>2</v>
      </c>
      <c r="K18" s="11">
        <v>1</v>
      </c>
      <c r="L18" s="11">
        <v>50</v>
      </c>
      <c r="M18" s="15">
        <v>1</v>
      </c>
      <c r="N18" s="15">
        <v>50</v>
      </c>
      <c r="O18" s="7" t="s">
        <v>54</v>
      </c>
      <c r="P18" s="7"/>
      <c r="Q18" s="7"/>
      <c r="R18" s="7"/>
      <c r="S18" s="7"/>
      <c r="T18" s="7">
        <v>2</v>
      </c>
      <c r="U18" s="16">
        <v>2</v>
      </c>
      <c r="V18" s="16">
        <v>100</v>
      </c>
      <c r="W18" s="7">
        <v>2</v>
      </c>
      <c r="X18" s="7">
        <v>100</v>
      </c>
      <c r="Y18" s="7">
        <v>2</v>
      </c>
      <c r="Z18" s="16">
        <v>2</v>
      </c>
      <c r="AA18" s="16">
        <v>100</v>
      </c>
      <c r="AB18" s="7">
        <v>0</v>
      </c>
      <c r="AC18" s="7">
        <v>0</v>
      </c>
      <c r="AD18" s="7">
        <v>2</v>
      </c>
      <c r="AE18" s="7">
        <v>2</v>
      </c>
      <c r="AF18" s="7">
        <v>100</v>
      </c>
      <c r="AG18" s="7">
        <v>1</v>
      </c>
      <c r="AH18" s="7">
        <v>50</v>
      </c>
      <c r="AI18" s="7"/>
      <c r="AJ18" s="7"/>
      <c r="AK18" s="7"/>
      <c r="AL18" s="7"/>
      <c r="AM18" s="7"/>
      <c r="AN18" s="7"/>
      <c r="AO18" s="7">
        <v>100</v>
      </c>
      <c r="AP18" s="7">
        <v>0</v>
      </c>
      <c r="AQ18" s="7"/>
      <c r="AR18" s="7"/>
    </row>
    <row r="19" spans="1:44" ht="12.75">
      <c r="A19" s="7">
        <v>13</v>
      </c>
      <c r="B19" s="7" t="s">
        <v>32</v>
      </c>
      <c r="C19" s="11">
        <v>5</v>
      </c>
      <c r="D19" s="15"/>
      <c r="E19" s="15">
        <v>0</v>
      </c>
      <c r="F19" s="11"/>
      <c r="G19" s="11"/>
      <c r="H19" s="15"/>
      <c r="I19" s="15"/>
      <c r="J19" s="15">
        <v>5</v>
      </c>
      <c r="K19" s="11">
        <v>4</v>
      </c>
      <c r="L19" s="11">
        <v>80</v>
      </c>
      <c r="M19" s="15">
        <v>2</v>
      </c>
      <c r="N19" s="15">
        <v>40</v>
      </c>
      <c r="O19" s="7" t="s">
        <v>33</v>
      </c>
      <c r="P19" s="7"/>
      <c r="Q19" s="7"/>
      <c r="R19" s="7"/>
      <c r="S19" s="7"/>
      <c r="T19" s="7">
        <v>5</v>
      </c>
      <c r="U19" s="16">
        <v>4</v>
      </c>
      <c r="V19" s="16">
        <v>80</v>
      </c>
      <c r="W19" s="7">
        <v>1</v>
      </c>
      <c r="X19" s="7">
        <v>20</v>
      </c>
      <c r="Y19" s="7">
        <v>5</v>
      </c>
      <c r="Z19" s="16">
        <v>5</v>
      </c>
      <c r="AA19" s="16">
        <v>100</v>
      </c>
      <c r="AB19" s="7">
        <v>3</v>
      </c>
      <c r="AC19" s="7">
        <v>60</v>
      </c>
      <c r="AD19" s="7">
        <v>5</v>
      </c>
      <c r="AE19" s="7">
        <v>5</v>
      </c>
      <c r="AF19" s="7">
        <v>100</v>
      </c>
      <c r="AG19" s="7">
        <v>3</v>
      </c>
      <c r="AH19" s="7">
        <v>60</v>
      </c>
      <c r="AI19" s="7"/>
      <c r="AJ19" s="7"/>
      <c r="AK19" s="7"/>
      <c r="AL19" s="7"/>
      <c r="AM19" s="7"/>
      <c r="AN19" s="7"/>
      <c r="AO19" s="7">
        <v>100</v>
      </c>
      <c r="AP19" s="7">
        <v>60</v>
      </c>
      <c r="AQ19" s="7"/>
      <c r="AR19" s="7"/>
    </row>
    <row r="20" spans="1:44" ht="12.75">
      <c r="A20" s="7"/>
      <c r="B20" s="7" t="s">
        <v>34</v>
      </c>
      <c r="C20" s="11">
        <v>110</v>
      </c>
      <c r="D20" s="15"/>
      <c r="E20" s="11">
        <f>SUM(E6:E19)</f>
        <v>90</v>
      </c>
      <c r="F20" s="11">
        <f>SUM(F6:F19)</f>
        <v>42</v>
      </c>
      <c r="G20" s="11">
        <v>46.67</v>
      </c>
      <c r="H20" s="11">
        <f>SUM(H6:H19)</f>
        <v>17</v>
      </c>
      <c r="I20" s="11">
        <v>18.89</v>
      </c>
      <c r="J20" s="11">
        <v>96</v>
      </c>
      <c r="K20" s="11">
        <v>74</v>
      </c>
      <c r="L20" s="19">
        <v>0.771</v>
      </c>
      <c r="M20" s="11">
        <v>33</v>
      </c>
      <c r="N20" s="19">
        <v>0.344</v>
      </c>
      <c r="O20" s="16"/>
      <c r="P20" s="16"/>
      <c r="Q20" s="16"/>
      <c r="R20" s="16"/>
      <c r="S20" s="16"/>
      <c r="T20" s="16">
        <f>SUM(T6:T19)</f>
        <v>102</v>
      </c>
      <c r="U20" s="16">
        <f>SUM(U6:U19)</f>
        <v>87</v>
      </c>
      <c r="V20" s="16">
        <v>85.29</v>
      </c>
      <c r="W20" s="16">
        <f>SUM(W6:W19)</f>
        <v>38</v>
      </c>
      <c r="X20" s="16">
        <v>37.25</v>
      </c>
      <c r="Y20" s="16">
        <f>SUM(Y6:Y19)</f>
        <v>101</v>
      </c>
      <c r="Z20" s="16">
        <f>SUM(Z6:Z19)</f>
        <v>98</v>
      </c>
      <c r="AA20" s="16">
        <v>97</v>
      </c>
      <c r="AB20" s="16">
        <f>SUM(AB6:AB19)</f>
        <v>46</v>
      </c>
      <c r="AC20" s="16">
        <v>45.5</v>
      </c>
      <c r="AD20" s="16">
        <v>108</v>
      </c>
      <c r="AE20" s="16">
        <v>105</v>
      </c>
      <c r="AF20" s="16">
        <v>97.22</v>
      </c>
      <c r="AG20" s="16">
        <v>55</v>
      </c>
      <c r="AH20" s="16">
        <v>50.93</v>
      </c>
      <c r="AI20" s="16"/>
      <c r="AJ20" s="16"/>
      <c r="AK20" s="16"/>
      <c r="AL20" s="16"/>
      <c r="AM20" s="16"/>
      <c r="AN20" s="7"/>
      <c r="AO20" s="7">
        <v>100</v>
      </c>
      <c r="AP20" s="7"/>
      <c r="AQ20" s="7"/>
      <c r="AR20" s="7"/>
    </row>
  </sheetData>
  <sheetProtection/>
  <mergeCells count="33">
    <mergeCell ref="M3:N4"/>
    <mergeCell ref="F3:G4"/>
    <mergeCell ref="H3:I4"/>
    <mergeCell ref="AI2:AM2"/>
    <mergeCell ref="AI3:AI5"/>
    <mergeCell ref="AJ3:AK4"/>
    <mergeCell ref="AL3:AM4"/>
    <mergeCell ref="Y2:AC2"/>
    <mergeCell ref="AD2:AH2"/>
    <mergeCell ref="T3:T5"/>
    <mergeCell ref="B2:B5"/>
    <mergeCell ref="A2:A5"/>
    <mergeCell ref="C2:C5"/>
    <mergeCell ref="T2:X2"/>
    <mergeCell ref="D3:D5"/>
    <mergeCell ref="E2:I2"/>
    <mergeCell ref="J2:N2"/>
    <mergeCell ref="E3:E5"/>
    <mergeCell ref="J3:J5"/>
    <mergeCell ref="K3:L4"/>
    <mergeCell ref="U3:V4"/>
    <mergeCell ref="W3:X4"/>
    <mergeCell ref="Y3:Y5"/>
    <mergeCell ref="Z3:AA4"/>
    <mergeCell ref="AB3:AC4"/>
    <mergeCell ref="AD3:AD5"/>
    <mergeCell ref="AE3:AF4"/>
    <mergeCell ref="AN2:AR2"/>
    <mergeCell ref="AN3:AN5"/>
    <mergeCell ref="AO3:AO5"/>
    <mergeCell ref="AP3:AP5"/>
    <mergeCell ref="AQ3:AR4"/>
    <mergeCell ref="AG3:A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0"/>
  <sheetViews>
    <sheetView zoomScalePageLayoutView="0" workbookViewId="0" topLeftCell="A1">
      <pane xSplit="7" ySplit="9" topLeftCell="Y10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AJ20" sqref="AJ20"/>
    </sheetView>
  </sheetViews>
  <sheetFormatPr defaultColWidth="9.140625" defaultRowHeight="12.75"/>
  <cols>
    <col min="1" max="1" width="4.140625" style="0" customWidth="1"/>
    <col min="2" max="2" width="24.140625" style="0" customWidth="1"/>
    <col min="3" max="3" width="8.140625" style="0" hidden="1" customWidth="1"/>
    <col min="4" max="4" width="7.28125" style="0" customWidth="1"/>
    <col min="5" max="5" width="8.140625" style="0" customWidth="1"/>
    <col min="6" max="6" width="6.140625" style="0" customWidth="1"/>
    <col min="7" max="7" width="6.421875" style="0" customWidth="1"/>
    <col min="8" max="8" width="6.00390625" style="0" customWidth="1"/>
    <col min="9" max="9" width="6.140625" style="0" customWidth="1"/>
    <col min="10" max="10" width="8.28125" style="0" customWidth="1"/>
    <col min="11" max="11" width="6.00390625" style="0" customWidth="1"/>
    <col min="12" max="12" width="7.421875" style="0" customWidth="1"/>
    <col min="13" max="13" width="5.57421875" style="0" customWidth="1"/>
    <col min="14" max="14" width="6.28125" style="0" customWidth="1"/>
    <col min="15" max="19" width="0" style="0" hidden="1" customWidth="1"/>
    <col min="20" max="20" width="8.00390625" style="0" customWidth="1"/>
    <col min="21" max="22" width="6.00390625" style="0" customWidth="1"/>
    <col min="23" max="23" width="7.421875" style="0" customWidth="1"/>
    <col min="24" max="24" width="6.8515625" style="0" customWidth="1"/>
    <col min="25" max="25" width="8.140625" style="0" customWidth="1"/>
    <col min="26" max="26" width="6.7109375" style="0" customWidth="1"/>
    <col min="27" max="27" width="6.28125" style="0" customWidth="1"/>
    <col min="28" max="29" width="7.00390625" style="0" customWidth="1"/>
    <col min="30" max="30" width="6.7109375" style="0" customWidth="1"/>
    <col min="31" max="31" width="6.8515625" style="0" customWidth="1"/>
    <col min="32" max="33" width="6.28125" style="0" customWidth="1"/>
    <col min="34" max="34" width="6.8515625" style="0" customWidth="1"/>
    <col min="35" max="35" width="0" style="0" hidden="1" customWidth="1"/>
    <col min="36" max="36" width="11.00390625" style="0" customWidth="1"/>
    <col min="37" max="37" width="13.28125" style="0" customWidth="1"/>
    <col min="38" max="39" width="0" style="0" hidden="1" customWidth="1"/>
  </cols>
  <sheetData>
    <row r="1" spans="1:34" ht="12.75">
      <c r="A1" s="14" t="s">
        <v>58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</row>
    <row r="2" spans="1:39" ht="12.75" customHeight="1">
      <c r="A2" s="64" t="s">
        <v>0</v>
      </c>
      <c r="B2" s="64" t="s">
        <v>1</v>
      </c>
      <c r="C2" s="7"/>
      <c r="D2" s="48" t="s">
        <v>42</v>
      </c>
      <c r="E2" s="62" t="s">
        <v>35</v>
      </c>
      <c r="F2" s="62"/>
      <c r="G2" s="62"/>
      <c r="H2" s="62"/>
      <c r="I2" s="62"/>
      <c r="J2" s="62" t="s">
        <v>55</v>
      </c>
      <c r="K2" s="62"/>
      <c r="L2" s="62"/>
      <c r="M2" s="62"/>
      <c r="N2" s="62"/>
      <c r="O2" s="7"/>
      <c r="P2" s="7"/>
      <c r="Q2" s="7"/>
      <c r="R2" s="7"/>
      <c r="S2" s="7"/>
      <c r="T2" s="62" t="s">
        <v>56</v>
      </c>
      <c r="U2" s="62"/>
      <c r="V2" s="62"/>
      <c r="W2" s="62"/>
      <c r="X2" s="62"/>
      <c r="Y2" s="62" t="s">
        <v>57</v>
      </c>
      <c r="Z2" s="62"/>
      <c r="AA2" s="62"/>
      <c r="AB2" s="62"/>
      <c r="AC2" s="62"/>
      <c r="AD2" s="62" t="s">
        <v>84</v>
      </c>
      <c r="AE2" s="62"/>
      <c r="AF2" s="62"/>
      <c r="AG2" s="62"/>
      <c r="AH2" s="62"/>
      <c r="AI2" s="55" t="s">
        <v>87</v>
      </c>
      <c r="AJ2" s="55"/>
      <c r="AK2" s="55"/>
      <c r="AL2" s="55"/>
      <c r="AM2" s="52"/>
    </row>
    <row r="3" spans="1:39" ht="12.75" customHeight="1">
      <c r="A3" s="65"/>
      <c r="B3" s="65"/>
      <c r="C3" s="7" t="s">
        <v>41</v>
      </c>
      <c r="D3" s="65"/>
      <c r="E3" s="48" t="s">
        <v>43</v>
      </c>
      <c r="F3" s="66" t="s">
        <v>4</v>
      </c>
      <c r="G3" s="66"/>
      <c r="H3" s="63" t="s">
        <v>5</v>
      </c>
      <c r="I3" s="63"/>
      <c r="J3" s="48" t="s">
        <v>43</v>
      </c>
      <c r="K3" s="66" t="s">
        <v>4</v>
      </c>
      <c r="L3" s="66"/>
      <c r="M3" s="63" t="s">
        <v>5</v>
      </c>
      <c r="N3" s="63"/>
      <c r="O3" s="7" t="s">
        <v>6</v>
      </c>
      <c r="P3" s="7"/>
      <c r="Q3" s="7"/>
      <c r="R3" s="7"/>
      <c r="S3" s="7"/>
      <c r="T3" s="48" t="s">
        <v>43</v>
      </c>
      <c r="U3" s="63" t="s">
        <v>4</v>
      </c>
      <c r="V3" s="63"/>
      <c r="W3" s="63" t="s">
        <v>5</v>
      </c>
      <c r="X3" s="63"/>
      <c r="Y3" s="48" t="s">
        <v>43</v>
      </c>
      <c r="Z3" s="63" t="s">
        <v>4</v>
      </c>
      <c r="AA3" s="63"/>
      <c r="AB3" s="63" t="s">
        <v>5</v>
      </c>
      <c r="AC3" s="63"/>
      <c r="AD3" s="48" t="s">
        <v>43</v>
      </c>
      <c r="AE3" s="63" t="s">
        <v>4</v>
      </c>
      <c r="AF3" s="63"/>
      <c r="AG3" s="63" t="s">
        <v>5</v>
      </c>
      <c r="AH3" s="63"/>
      <c r="AI3" s="56" t="s">
        <v>3</v>
      </c>
      <c r="AJ3" s="57" t="s">
        <v>89</v>
      </c>
      <c r="AK3" s="57" t="s">
        <v>98</v>
      </c>
      <c r="AL3" s="60" t="s">
        <v>5</v>
      </c>
      <c r="AM3" s="60"/>
    </row>
    <row r="4" spans="1:39" ht="59.25" customHeight="1">
      <c r="A4" s="65"/>
      <c r="B4" s="65"/>
      <c r="C4" s="7"/>
      <c r="D4" s="65"/>
      <c r="E4" s="48"/>
      <c r="F4" s="66"/>
      <c r="G4" s="66"/>
      <c r="H4" s="63"/>
      <c r="I4" s="63"/>
      <c r="J4" s="48"/>
      <c r="K4" s="66"/>
      <c r="L4" s="66"/>
      <c r="M4" s="63"/>
      <c r="N4" s="63"/>
      <c r="O4" s="7"/>
      <c r="P4" s="7"/>
      <c r="Q4" s="7"/>
      <c r="R4" s="7"/>
      <c r="S4" s="7"/>
      <c r="T4" s="48"/>
      <c r="U4" s="63"/>
      <c r="V4" s="63"/>
      <c r="W4" s="63"/>
      <c r="X4" s="63"/>
      <c r="Y4" s="48"/>
      <c r="Z4" s="63"/>
      <c r="AA4" s="63"/>
      <c r="AB4" s="63"/>
      <c r="AC4" s="63"/>
      <c r="AD4" s="48"/>
      <c r="AE4" s="63"/>
      <c r="AF4" s="63"/>
      <c r="AG4" s="63"/>
      <c r="AH4" s="63"/>
      <c r="AI4" s="56"/>
      <c r="AJ4" s="58"/>
      <c r="AK4" s="58"/>
      <c r="AL4" s="60"/>
      <c r="AM4" s="60"/>
    </row>
    <row r="5" spans="1:39" ht="18" customHeight="1">
      <c r="A5" s="65"/>
      <c r="B5" s="65"/>
      <c r="C5" s="7"/>
      <c r="D5" s="65"/>
      <c r="E5" s="48"/>
      <c r="F5" s="11" t="s">
        <v>7</v>
      </c>
      <c r="G5" s="11" t="s">
        <v>8</v>
      </c>
      <c r="H5" s="15" t="s">
        <v>7</v>
      </c>
      <c r="I5" s="15" t="s">
        <v>8</v>
      </c>
      <c r="J5" s="48"/>
      <c r="K5" s="11" t="s">
        <v>7</v>
      </c>
      <c r="L5" s="11" t="s">
        <v>8</v>
      </c>
      <c r="M5" s="15" t="s">
        <v>7</v>
      </c>
      <c r="N5" s="15" t="s">
        <v>8</v>
      </c>
      <c r="O5" s="7"/>
      <c r="P5" s="7"/>
      <c r="Q5" s="7"/>
      <c r="R5" s="7"/>
      <c r="S5" s="7"/>
      <c r="T5" s="48"/>
      <c r="U5" s="15" t="s">
        <v>7</v>
      </c>
      <c r="V5" s="15" t="s">
        <v>8</v>
      </c>
      <c r="W5" s="15" t="s">
        <v>7</v>
      </c>
      <c r="X5" s="15" t="s">
        <v>8</v>
      </c>
      <c r="Y5" s="48"/>
      <c r="Z5" s="15" t="s">
        <v>7</v>
      </c>
      <c r="AA5" s="15" t="s">
        <v>8</v>
      </c>
      <c r="AB5" s="15" t="s">
        <v>7</v>
      </c>
      <c r="AC5" s="15" t="s">
        <v>8</v>
      </c>
      <c r="AD5" s="48"/>
      <c r="AE5" s="15" t="s">
        <v>7</v>
      </c>
      <c r="AF5" s="15" t="s">
        <v>8</v>
      </c>
      <c r="AG5" s="15" t="s">
        <v>7</v>
      </c>
      <c r="AH5" s="15" t="s">
        <v>8</v>
      </c>
      <c r="AI5" s="56"/>
      <c r="AJ5" s="59"/>
      <c r="AK5" s="59"/>
      <c r="AL5" s="26" t="s">
        <v>7</v>
      </c>
      <c r="AM5" s="26" t="s">
        <v>8</v>
      </c>
    </row>
    <row r="6" spans="1:39" ht="12.75">
      <c r="A6" s="7">
        <v>1</v>
      </c>
      <c r="B6" s="7" t="s">
        <v>9</v>
      </c>
      <c r="C6" s="7">
        <v>8</v>
      </c>
      <c r="D6" s="7">
        <v>17</v>
      </c>
      <c r="E6" s="7">
        <v>15</v>
      </c>
      <c r="F6" s="16">
        <v>5</v>
      </c>
      <c r="G6" s="16">
        <v>33.33</v>
      </c>
      <c r="H6" s="7">
        <v>1</v>
      </c>
      <c r="I6" s="7">
        <v>6.67</v>
      </c>
      <c r="J6" s="7">
        <v>9</v>
      </c>
      <c r="K6" s="16">
        <v>9</v>
      </c>
      <c r="L6" s="16">
        <v>100</v>
      </c>
      <c r="M6" s="7">
        <v>5</v>
      </c>
      <c r="N6" s="7">
        <v>55.56</v>
      </c>
      <c r="O6" s="7" t="s">
        <v>44</v>
      </c>
      <c r="P6" s="7"/>
      <c r="Q6" s="7"/>
      <c r="R6" s="7"/>
      <c r="S6" s="7"/>
      <c r="T6" s="7">
        <v>14</v>
      </c>
      <c r="U6" s="16">
        <v>13</v>
      </c>
      <c r="V6" s="16">
        <v>92.86</v>
      </c>
      <c r="W6" s="7">
        <v>8</v>
      </c>
      <c r="X6" s="7">
        <v>57.14</v>
      </c>
      <c r="Y6" s="7">
        <v>13</v>
      </c>
      <c r="Z6" s="16">
        <v>12</v>
      </c>
      <c r="AA6" s="16">
        <v>92.3</v>
      </c>
      <c r="AB6" s="7">
        <v>4</v>
      </c>
      <c r="AC6" s="7">
        <v>30.77</v>
      </c>
      <c r="AD6" s="7">
        <v>16</v>
      </c>
      <c r="AE6" s="7">
        <v>16</v>
      </c>
      <c r="AF6" s="7">
        <v>100</v>
      </c>
      <c r="AG6" s="7">
        <v>10</v>
      </c>
      <c r="AH6" s="7">
        <v>62.5</v>
      </c>
      <c r="AI6" s="7"/>
      <c r="AJ6" s="7">
        <v>100</v>
      </c>
      <c r="AK6" s="7">
        <v>63</v>
      </c>
      <c r="AL6" s="7"/>
      <c r="AM6" s="7"/>
    </row>
    <row r="7" spans="1:39" ht="12.75">
      <c r="A7" s="7">
        <v>2</v>
      </c>
      <c r="B7" s="7" t="s">
        <v>11</v>
      </c>
      <c r="C7" s="7">
        <v>8</v>
      </c>
      <c r="D7" s="7">
        <v>8</v>
      </c>
      <c r="E7" s="7">
        <v>8</v>
      </c>
      <c r="F7" s="16">
        <v>0</v>
      </c>
      <c r="G7" s="16">
        <v>0</v>
      </c>
      <c r="H7" s="7">
        <v>0</v>
      </c>
      <c r="I7" s="7">
        <v>0</v>
      </c>
      <c r="J7" s="7">
        <v>7</v>
      </c>
      <c r="K7" s="16">
        <v>4</v>
      </c>
      <c r="L7" s="16">
        <v>57.14</v>
      </c>
      <c r="M7" s="7">
        <v>0</v>
      </c>
      <c r="N7" s="7">
        <v>0</v>
      </c>
      <c r="O7" s="7" t="s">
        <v>45</v>
      </c>
      <c r="P7" s="7"/>
      <c r="Q7" s="7"/>
      <c r="R7" s="7"/>
      <c r="S7" s="7"/>
      <c r="T7" s="7">
        <v>8</v>
      </c>
      <c r="U7" s="16">
        <v>5</v>
      </c>
      <c r="V7" s="16">
        <v>62.5</v>
      </c>
      <c r="W7" s="7">
        <v>0</v>
      </c>
      <c r="X7" s="7">
        <v>0</v>
      </c>
      <c r="Y7" s="7">
        <v>9</v>
      </c>
      <c r="Z7" s="16">
        <v>7</v>
      </c>
      <c r="AA7" s="16">
        <v>77.78</v>
      </c>
      <c r="AB7" s="7">
        <v>3</v>
      </c>
      <c r="AC7" s="7">
        <v>33.33</v>
      </c>
      <c r="AD7" s="7">
        <v>9</v>
      </c>
      <c r="AE7" s="7">
        <v>9</v>
      </c>
      <c r="AF7" s="7">
        <v>100</v>
      </c>
      <c r="AG7" s="7">
        <v>7</v>
      </c>
      <c r="AH7" s="7">
        <v>77.78</v>
      </c>
      <c r="AI7" s="7"/>
      <c r="AJ7" s="7">
        <v>100</v>
      </c>
      <c r="AK7" s="7">
        <v>22</v>
      </c>
      <c r="AL7" s="7"/>
      <c r="AM7" s="7"/>
    </row>
    <row r="8" spans="1:39" ht="12.75">
      <c r="A8" s="7">
        <v>3</v>
      </c>
      <c r="B8" s="7" t="s">
        <v>13</v>
      </c>
      <c r="C8" s="7" t="s">
        <v>46</v>
      </c>
      <c r="D8" s="7">
        <v>28</v>
      </c>
      <c r="E8" s="7">
        <v>25</v>
      </c>
      <c r="F8" s="16">
        <v>8</v>
      </c>
      <c r="G8" s="16">
        <v>32</v>
      </c>
      <c r="H8" s="7">
        <v>0</v>
      </c>
      <c r="I8" s="7">
        <v>0</v>
      </c>
      <c r="J8" s="7">
        <v>25</v>
      </c>
      <c r="K8" s="16">
        <v>17</v>
      </c>
      <c r="L8" s="16">
        <v>68</v>
      </c>
      <c r="M8" s="7">
        <v>7</v>
      </c>
      <c r="N8" s="7">
        <v>28</v>
      </c>
      <c r="O8" s="7" t="s">
        <v>47</v>
      </c>
      <c r="P8" s="7"/>
      <c r="Q8" s="7"/>
      <c r="R8" s="7"/>
      <c r="S8" s="7"/>
      <c r="T8" s="7">
        <v>23</v>
      </c>
      <c r="U8" s="16">
        <v>18</v>
      </c>
      <c r="V8" s="16">
        <v>78.26</v>
      </c>
      <c r="W8" s="7">
        <v>6</v>
      </c>
      <c r="X8" s="7">
        <v>26.09</v>
      </c>
      <c r="Y8" s="7">
        <v>18</v>
      </c>
      <c r="Z8" s="16">
        <v>16</v>
      </c>
      <c r="AA8" s="16"/>
      <c r="AB8" s="7">
        <v>8</v>
      </c>
      <c r="AC8" s="7"/>
      <c r="AD8" s="7">
        <v>26</v>
      </c>
      <c r="AE8" s="7">
        <v>24</v>
      </c>
      <c r="AF8" s="7">
        <v>92.31</v>
      </c>
      <c r="AG8" s="7">
        <v>12</v>
      </c>
      <c r="AH8" s="7">
        <v>46.15</v>
      </c>
      <c r="AI8" s="7"/>
      <c r="AJ8" s="7">
        <v>100</v>
      </c>
      <c r="AK8" s="7">
        <v>46.4</v>
      </c>
      <c r="AL8" s="7"/>
      <c r="AM8" s="7"/>
    </row>
    <row r="9" spans="1:39" ht="12.75" customHeight="1" hidden="1">
      <c r="A9" s="7"/>
      <c r="B9" s="7"/>
      <c r="C9" s="7" t="s">
        <v>48</v>
      </c>
      <c r="D9" s="7">
        <v>14</v>
      </c>
      <c r="E9" s="7"/>
      <c r="F9" s="16"/>
      <c r="G9" s="16"/>
      <c r="H9" s="7"/>
      <c r="I9" s="7"/>
      <c r="J9" s="7">
        <v>13</v>
      </c>
      <c r="K9" s="16">
        <v>8</v>
      </c>
      <c r="L9" s="16">
        <v>61.54</v>
      </c>
      <c r="M9" s="7">
        <v>4</v>
      </c>
      <c r="N9" s="7">
        <v>30.77</v>
      </c>
      <c r="O9" s="7"/>
      <c r="P9" s="7"/>
      <c r="Q9" s="7"/>
      <c r="R9" s="7"/>
      <c r="S9" s="7"/>
      <c r="T9" s="7"/>
      <c r="U9" s="16"/>
      <c r="V9" s="16"/>
      <c r="W9" s="7"/>
      <c r="X9" s="7"/>
      <c r="Y9" s="7"/>
      <c r="Z9" s="16"/>
      <c r="AA9" s="16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</row>
    <row r="10" spans="1:39" ht="12.75">
      <c r="A10" s="7">
        <v>4</v>
      </c>
      <c r="B10" s="7" t="s">
        <v>15</v>
      </c>
      <c r="C10" s="7">
        <v>8</v>
      </c>
      <c r="D10" s="7">
        <v>21</v>
      </c>
      <c r="E10" s="7">
        <v>17</v>
      </c>
      <c r="F10" s="16">
        <v>0</v>
      </c>
      <c r="G10" s="16">
        <v>0</v>
      </c>
      <c r="H10" s="7">
        <v>0</v>
      </c>
      <c r="I10" s="7">
        <v>0</v>
      </c>
      <c r="J10" s="7">
        <v>19</v>
      </c>
      <c r="K10" s="16">
        <v>19</v>
      </c>
      <c r="L10" s="16">
        <v>100</v>
      </c>
      <c r="M10" s="7">
        <v>11</v>
      </c>
      <c r="N10" s="7">
        <v>57.89</v>
      </c>
      <c r="O10" s="7" t="s">
        <v>49</v>
      </c>
      <c r="P10" s="7"/>
      <c r="Q10" s="7"/>
      <c r="R10" s="7"/>
      <c r="S10" s="7"/>
      <c r="T10" s="7">
        <v>19</v>
      </c>
      <c r="U10" s="16">
        <v>17</v>
      </c>
      <c r="V10" s="16">
        <v>89.47</v>
      </c>
      <c r="W10" s="7">
        <v>6</v>
      </c>
      <c r="X10" s="7">
        <v>31.58</v>
      </c>
      <c r="Y10" s="7">
        <v>15</v>
      </c>
      <c r="Z10" s="16">
        <v>15</v>
      </c>
      <c r="AA10" s="16">
        <v>100</v>
      </c>
      <c r="AB10" s="7">
        <v>7</v>
      </c>
      <c r="AC10" s="7">
        <v>46.67</v>
      </c>
      <c r="AD10" s="7">
        <v>18</v>
      </c>
      <c r="AE10" s="7">
        <v>18</v>
      </c>
      <c r="AF10" s="7">
        <v>100</v>
      </c>
      <c r="AG10" s="7">
        <v>9</v>
      </c>
      <c r="AH10" s="7">
        <v>50</v>
      </c>
      <c r="AI10" s="7"/>
      <c r="AJ10" s="7">
        <v>100</v>
      </c>
      <c r="AK10" s="7">
        <v>50</v>
      </c>
      <c r="AL10" s="7"/>
      <c r="AM10" s="7"/>
    </row>
    <row r="11" spans="1:39" ht="12.75">
      <c r="A11" s="7">
        <v>5</v>
      </c>
      <c r="B11" s="7" t="s">
        <v>17</v>
      </c>
      <c r="C11" s="7">
        <v>8</v>
      </c>
      <c r="D11" s="7">
        <v>8</v>
      </c>
      <c r="E11" s="7">
        <v>8</v>
      </c>
      <c r="F11" s="16">
        <v>1</v>
      </c>
      <c r="G11" s="16">
        <v>12.5</v>
      </c>
      <c r="H11" s="7">
        <v>0</v>
      </c>
      <c r="I11" s="7">
        <v>0</v>
      </c>
      <c r="J11" s="7">
        <v>8</v>
      </c>
      <c r="K11" s="16">
        <v>7</v>
      </c>
      <c r="L11" s="16">
        <v>87.5</v>
      </c>
      <c r="M11" s="7">
        <v>3</v>
      </c>
      <c r="N11" s="7">
        <v>37.5</v>
      </c>
      <c r="O11" s="7" t="s">
        <v>50</v>
      </c>
      <c r="P11" s="7"/>
      <c r="Q11" s="7"/>
      <c r="R11" s="7"/>
      <c r="S11" s="7"/>
      <c r="T11" s="7">
        <v>8</v>
      </c>
      <c r="U11" s="16">
        <v>6</v>
      </c>
      <c r="V11" s="16">
        <v>50</v>
      </c>
      <c r="W11" s="7">
        <v>3</v>
      </c>
      <c r="X11" s="7">
        <v>37.5</v>
      </c>
      <c r="Y11" s="7">
        <v>7</v>
      </c>
      <c r="Z11" s="16">
        <v>6</v>
      </c>
      <c r="AA11" s="16">
        <v>85.71</v>
      </c>
      <c r="AB11" s="7">
        <v>2</v>
      </c>
      <c r="AC11" s="7">
        <v>28.57</v>
      </c>
      <c r="AD11" s="7">
        <v>8</v>
      </c>
      <c r="AE11" s="7">
        <v>8</v>
      </c>
      <c r="AF11" s="7">
        <v>100</v>
      </c>
      <c r="AG11" s="7">
        <v>6</v>
      </c>
      <c r="AH11" s="7">
        <v>75</v>
      </c>
      <c r="AI11" s="7"/>
      <c r="AJ11" s="7">
        <v>100</v>
      </c>
      <c r="AK11" s="7">
        <v>38</v>
      </c>
      <c r="AL11" s="7"/>
      <c r="AM11" s="7"/>
    </row>
    <row r="12" spans="1:39" ht="12.75">
      <c r="A12" s="7">
        <v>6</v>
      </c>
      <c r="B12" s="7" t="s">
        <v>19</v>
      </c>
      <c r="C12" s="7">
        <v>8</v>
      </c>
      <c r="D12" s="7">
        <v>5</v>
      </c>
      <c r="E12" s="7">
        <v>3</v>
      </c>
      <c r="F12" s="16">
        <v>2</v>
      </c>
      <c r="G12" s="16">
        <v>66.67</v>
      </c>
      <c r="H12" s="7">
        <v>1</v>
      </c>
      <c r="I12" s="7">
        <v>33.33</v>
      </c>
      <c r="J12" s="7">
        <v>4</v>
      </c>
      <c r="K12" s="16">
        <v>2</v>
      </c>
      <c r="L12" s="16">
        <v>50</v>
      </c>
      <c r="M12" s="7">
        <v>1</v>
      </c>
      <c r="N12" s="7">
        <v>25</v>
      </c>
      <c r="O12" s="7" t="s">
        <v>51</v>
      </c>
      <c r="P12" s="7"/>
      <c r="Q12" s="7"/>
      <c r="R12" s="7"/>
      <c r="S12" s="7"/>
      <c r="T12" s="7">
        <v>4</v>
      </c>
      <c r="U12" s="16">
        <v>3</v>
      </c>
      <c r="V12" s="16">
        <v>75</v>
      </c>
      <c r="W12" s="7">
        <v>1</v>
      </c>
      <c r="X12" s="7">
        <v>25</v>
      </c>
      <c r="Y12" s="7">
        <v>4</v>
      </c>
      <c r="Z12" s="16">
        <v>4</v>
      </c>
      <c r="AA12" s="16">
        <v>100</v>
      </c>
      <c r="AB12" s="7">
        <v>2</v>
      </c>
      <c r="AC12" s="7">
        <v>50</v>
      </c>
      <c r="AD12" s="7">
        <v>5</v>
      </c>
      <c r="AE12" s="7">
        <v>5</v>
      </c>
      <c r="AF12" s="7">
        <v>100</v>
      </c>
      <c r="AG12" s="7">
        <v>2</v>
      </c>
      <c r="AH12" s="7">
        <v>40</v>
      </c>
      <c r="AI12" s="7"/>
      <c r="AJ12" s="7">
        <v>100</v>
      </c>
      <c r="AK12" s="7"/>
      <c r="AL12" s="7"/>
      <c r="AM12" s="7"/>
    </row>
    <row r="13" spans="1:39" ht="12.75" customHeight="1" hidden="1">
      <c r="A13" s="7">
        <v>7</v>
      </c>
      <c r="B13" s="7" t="s">
        <v>21</v>
      </c>
      <c r="C13" s="7">
        <v>8</v>
      </c>
      <c r="D13" s="7">
        <v>0</v>
      </c>
      <c r="E13" s="7"/>
      <c r="F13" s="16"/>
      <c r="G13" s="16"/>
      <c r="H13" s="7"/>
      <c r="I13" s="7"/>
      <c r="J13" s="7">
        <v>0</v>
      </c>
      <c r="K13" s="16"/>
      <c r="L13" s="16"/>
      <c r="M13" s="7"/>
      <c r="N13" s="7"/>
      <c r="O13" s="7"/>
      <c r="P13" s="7"/>
      <c r="Q13" s="7"/>
      <c r="R13" s="7"/>
      <c r="S13" s="7"/>
      <c r="T13" s="7"/>
      <c r="U13" s="16"/>
      <c r="V13" s="16"/>
      <c r="W13" s="7"/>
      <c r="X13" s="7"/>
      <c r="Y13" s="7"/>
      <c r="Z13" s="16"/>
      <c r="AA13" s="16"/>
      <c r="AB13" s="7"/>
      <c r="AC13" s="7"/>
      <c r="AD13" s="7">
        <v>8</v>
      </c>
      <c r="AE13" s="7"/>
      <c r="AF13" s="7"/>
      <c r="AG13" s="7"/>
      <c r="AH13" s="7"/>
      <c r="AI13" s="7"/>
      <c r="AJ13" s="7"/>
      <c r="AK13" s="7"/>
      <c r="AL13" s="7"/>
      <c r="AM13" s="7"/>
    </row>
    <row r="14" spans="1:39" ht="12.75">
      <c r="A14" s="7">
        <v>7</v>
      </c>
      <c r="B14" s="7" t="s">
        <v>22</v>
      </c>
      <c r="C14" s="7">
        <v>8</v>
      </c>
      <c r="D14" s="7">
        <v>8</v>
      </c>
      <c r="E14" s="7">
        <v>6</v>
      </c>
      <c r="F14" s="16">
        <v>0</v>
      </c>
      <c r="G14" s="16">
        <v>0</v>
      </c>
      <c r="H14" s="7">
        <v>0</v>
      </c>
      <c r="I14" s="7">
        <v>0</v>
      </c>
      <c r="J14" s="7">
        <v>8</v>
      </c>
      <c r="K14" s="16">
        <v>6</v>
      </c>
      <c r="L14" s="16">
        <v>75</v>
      </c>
      <c r="M14" s="7">
        <v>1</v>
      </c>
      <c r="N14" s="7">
        <v>12.5</v>
      </c>
      <c r="O14" s="7" t="s">
        <v>52</v>
      </c>
      <c r="P14" s="7"/>
      <c r="Q14" s="7"/>
      <c r="R14" s="7"/>
      <c r="S14" s="7"/>
      <c r="T14" s="7">
        <v>8</v>
      </c>
      <c r="U14" s="16">
        <v>5</v>
      </c>
      <c r="V14" s="16">
        <v>62.5</v>
      </c>
      <c r="W14" s="7">
        <v>0</v>
      </c>
      <c r="X14" s="7">
        <v>0</v>
      </c>
      <c r="Y14" s="7">
        <v>5</v>
      </c>
      <c r="Z14" s="16">
        <v>4</v>
      </c>
      <c r="AA14" s="16">
        <v>80</v>
      </c>
      <c r="AB14" s="7">
        <v>0</v>
      </c>
      <c r="AC14" s="7">
        <v>0</v>
      </c>
      <c r="AD14" s="7">
        <v>8</v>
      </c>
      <c r="AE14" s="7">
        <v>8</v>
      </c>
      <c r="AF14" s="7">
        <v>100</v>
      </c>
      <c r="AG14" s="7">
        <v>1</v>
      </c>
      <c r="AH14" s="7">
        <v>12.5</v>
      </c>
      <c r="AI14" s="7"/>
      <c r="AJ14" s="7">
        <v>100</v>
      </c>
      <c r="AK14" s="7">
        <v>12</v>
      </c>
      <c r="AL14" s="7"/>
      <c r="AM14" s="7"/>
    </row>
    <row r="15" spans="1:39" ht="12.75">
      <c r="A15" s="7">
        <v>8</v>
      </c>
      <c r="B15" s="7" t="s">
        <v>24</v>
      </c>
      <c r="C15" s="7">
        <v>8</v>
      </c>
      <c r="D15" s="7">
        <v>6</v>
      </c>
      <c r="E15" s="7">
        <v>4</v>
      </c>
      <c r="F15" s="16">
        <v>3</v>
      </c>
      <c r="G15" s="16">
        <v>75</v>
      </c>
      <c r="H15" s="7">
        <v>0</v>
      </c>
      <c r="I15" s="7">
        <v>0</v>
      </c>
      <c r="J15" s="7">
        <v>6</v>
      </c>
      <c r="K15" s="16">
        <v>4</v>
      </c>
      <c r="L15" s="16">
        <v>66.67</v>
      </c>
      <c r="M15" s="7">
        <v>0</v>
      </c>
      <c r="N15" s="7">
        <v>0</v>
      </c>
      <c r="O15" s="7" t="s">
        <v>53</v>
      </c>
      <c r="P15" s="7"/>
      <c r="Q15" s="7"/>
      <c r="R15" s="7"/>
      <c r="S15" s="7"/>
      <c r="T15" s="7">
        <v>5</v>
      </c>
      <c r="U15" s="16">
        <v>3</v>
      </c>
      <c r="V15" s="16">
        <v>60</v>
      </c>
      <c r="W15" s="7">
        <v>0</v>
      </c>
      <c r="X15" s="7">
        <v>0</v>
      </c>
      <c r="Y15" s="7">
        <v>4</v>
      </c>
      <c r="Z15" s="16">
        <v>4</v>
      </c>
      <c r="AA15" s="16">
        <v>100</v>
      </c>
      <c r="AB15" s="7">
        <v>1</v>
      </c>
      <c r="AC15" s="7">
        <v>25</v>
      </c>
      <c r="AD15" s="7">
        <v>5</v>
      </c>
      <c r="AE15" s="7">
        <v>5</v>
      </c>
      <c r="AF15" s="7">
        <v>100</v>
      </c>
      <c r="AG15" s="7">
        <v>1</v>
      </c>
      <c r="AH15" s="7">
        <v>20</v>
      </c>
      <c r="AI15" s="7"/>
      <c r="AJ15" s="7">
        <v>100</v>
      </c>
      <c r="AK15" s="7">
        <v>60</v>
      </c>
      <c r="AL15" s="7"/>
      <c r="AM15" s="7"/>
    </row>
    <row r="16" spans="1:39" ht="12.75">
      <c r="A16" s="7">
        <v>9</v>
      </c>
      <c r="B16" s="7" t="s">
        <v>26</v>
      </c>
      <c r="C16" s="7">
        <v>8</v>
      </c>
      <c r="D16" s="7">
        <v>8</v>
      </c>
      <c r="E16" s="7">
        <v>7</v>
      </c>
      <c r="F16" s="16">
        <v>0</v>
      </c>
      <c r="G16" s="16">
        <v>0</v>
      </c>
      <c r="H16" s="7">
        <v>0</v>
      </c>
      <c r="I16" s="7">
        <v>0</v>
      </c>
      <c r="J16" s="7">
        <v>7</v>
      </c>
      <c r="K16" s="16">
        <v>7</v>
      </c>
      <c r="L16" s="16">
        <v>100</v>
      </c>
      <c r="M16" s="7">
        <v>1</v>
      </c>
      <c r="N16" s="7">
        <v>14.29</v>
      </c>
      <c r="O16" s="7" t="s">
        <v>27</v>
      </c>
      <c r="P16" s="7"/>
      <c r="Q16" s="7"/>
      <c r="R16" s="7"/>
      <c r="S16" s="7"/>
      <c r="T16" s="7">
        <v>8</v>
      </c>
      <c r="U16" s="16">
        <v>5</v>
      </c>
      <c r="V16" s="16">
        <v>62.5</v>
      </c>
      <c r="W16" s="7">
        <v>1</v>
      </c>
      <c r="X16" s="7">
        <v>12.5</v>
      </c>
      <c r="Y16" s="7">
        <v>6</v>
      </c>
      <c r="Z16" s="16">
        <v>6</v>
      </c>
      <c r="AA16" s="16">
        <v>100</v>
      </c>
      <c r="AB16" s="7">
        <v>3</v>
      </c>
      <c r="AC16" s="7">
        <v>50</v>
      </c>
      <c r="AD16" s="7">
        <v>6</v>
      </c>
      <c r="AE16" s="7">
        <v>6</v>
      </c>
      <c r="AF16" s="7">
        <v>100</v>
      </c>
      <c r="AG16" s="7">
        <v>2</v>
      </c>
      <c r="AH16" s="7">
        <v>33.33</v>
      </c>
      <c r="AI16" s="7"/>
      <c r="AJ16" s="7">
        <v>100</v>
      </c>
      <c r="AK16" s="7">
        <v>12.5</v>
      </c>
      <c r="AL16" s="7"/>
      <c r="AM16" s="7"/>
    </row>
    <row r="17" spans="1:39" ht="12.75">
      <c r="A17" s="7">
        <v>10</v>
      </c>
      <c r="B17" s="7" t="s">
        <v>28</v>
      </c>
      <c r="C17" s="7">
        <v>8</v>
      </c>
      <c r="D17" s="7">
        <v>6</v>
      </c>
      <c r="E17" s="7">
        <v>3</v>
      </c>
      <c r="F17" s="16">
        <v>1</v>
      </c>
      <c r="G17" s="16">
        <v>33.33</v>
      </c>
      <c r="H17" s="7">
        <v>1</v>
      </c>
      <c r="I17" s="7">
        <v>33.33</v>
      </c>
      <c r="J17" s="7">
        <v>5</v>
      </c>
      <c r="K17" s="16">
        <v>4</v>
      </c>
      <c r="L17" s="16">
        <v>80</v>
      </c>
      <c r="M17" s="7">
        <v>4</v>
      </c>
      <c r="N17" s="7">
        <v>80</v>
      </c>
      <c r="O17" s="7" t="s">
        <v>29</v>
      </c>
      <c r="P17" s="7"/>
      <c r="Q17" s="7"/>
      <c r="R17" s="7"/>
      <c r="S17" s="7"/>
      <c r="T17" s="7">
        <v>4</v>
      </c>
      <c r="U17" s="16">
        <v>3</v>
      </c>
      <c r="V17" s="16">
        <v>75</v>
      </c>
      <c r="W17" s="7">
        <v>1</v>
      </c>
      <c r="X17" s="7">
        <v>25</v>
      </c>
      <c r="Y17" s="7">
        <v>5</v>
      </c>
      <c r="Z17" s="16">
        <v>4</v>
      </c>
      <c r="AA17" s="16">
        <v>80</v>
      </c>
      <c r="AB17" s="7">
        <v>4</v>
      </c>
      <c r="AC17" s="7">
        <v>80</v>
      </c>
      <c r="AD17" s="7">
        <v>5</v>
      </c>
      <c r="AE17" s="7">
        <v>5</v>
      </c>
      <c r="AF17" s="7">
        <v>100</v>
      </c>
      <c r="AG17" s="7">
        <v>2</v>
      </c>
      <c r="AH17" s="7">
        <v>40</v>
      </c>
      <c r="AI17" s="7"/>
      <c r="AJ17" s="7">
        <v>100</v>
      </c>
      <c r="AK17" s="7">
        <v>40</v>
      </c>
      <c r="AL17" s="7"/>
      <c r="AM17" s="7"/>
    </row>
    <row r="18" spans="1:39" ht="12.75" customHeight="1" hidden="1">
      <c r="A18" s="7"/>
      <c r="B18" s="7" t="s">
        <v>30</v>
      </c>
      <c r="C18" s="7">
        <v>8</v>
      </c>
      <c r="D18" s="7">
        <v>1</v>
      </c>
      <c r="E18" s="7">
        <v>0</v>
      </c>
      <c r="F18" s="16"/>
      <c r="G18" s="16"/>
      <c r="H18" s="7"/>
      <c r="I18" s="7"/>
      <c r="J18" s="7">
        <v>0</v>
      </c>
      <c r="K18" s="16">
        <v>0</v>
      </c>
      <c r="L18" s="16">
        <v>0</v>
      </c>
      <c r="M18" s="7">
        <v>0</v>
      </c>
      <c r="N18" s="7">
        <v>0</v>
      </c>
      <c r="O18" s="7" t="s">
        <v>54</v>
      </c>
      <c r="P18" s="7"/>
      <c r="Q18" s="7"/>
      <c r="R18" s="7"/>
      <c r="S18" s="7"/>
      <c r="T18" s="7"/>
      <c r="U18" s="16"/>
      <c r="V18" s="16"/>
      <c r="W18" s="7"/>
      <c r="X18" s="7"/>
      <c r="Y18" s="7"/>
      <c r="Z18" s="16"/>
      <c r="AA18" s="16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</row>
    <row r="19" spans="1:39" ht="12.75">
      <c r="A19" s="7">
        <v>11</v>
      </c>
      <c r="B19" s="7" t="s">
        <v>32</v>
      </c>
      <c r="C19" s="7">
        <v>8</v>
      </c>
      <c r="D19" s="7">
        <v>3</v>
      </c>
      <c r="E19" s="7">
        <v>0</v>
      </c>
      <c r="F19" s="16"/>
      <c r="G19" s="16"/>
      <c r="H19" s="7"/>
      <c r="I19" s="7"/>
      <c r="J19" s="7">
        <v>3</v>
      </c>
      <c r="K19" s="16">
        <v>2</v>
      </c>
      <c r="L19" s="16">
        <v>66.67</v>
      </c>
      <c r="M19" s="7">
        <v>0</v>
      </c>
      <c r="N19" s="7">
        <v>0</v>
      </c>
      <c r="O19" s="7" t="s">
        <v>33</v>
      </c>
      <c r="P19" s="7"/>
      <c r="Q19" s="7"/>
      <c r="R19" s="7"/>
      <c r="S19" s="7"/>
      <c r="T19" s="7">
        <v>3</v>
      </c>
      <c r="U19" s="16">
        <v>2</v>
      </c>
      <c r="V19" s="16">
        <v>66.67</v>
      </c>
      <c r="W19" s="7">
        <v>0</v>
      </c>
      <c r="X19" s="7">
        <v>0</v>
      </c>
      <c r="Y19" s="7">
        <v>3</v>
      </c>
      <c r="Z19" s="16">
        <v>3</v>
      </c>
      <c r="AA19" s="16">
        <v>100</v>
      </c>
      <c r="AB19" s="7">
        <v>1</v>
      </c>
      <c r="AC19" s="7">
        <v>33.33</v>
      </c>
      <c r="AD19" s="7">
        <v>3</v>
      </c>
      <c r="AE19" s="7">
        <v>3</v>
      </c>
      <c r="AF19" s="7">
        <v>100</v>
      </c>
      <c r="AG19" s="7">
        <v>1</v>
      </c>
      <c r="AH19" s="7">
        <v>33.33</v>
      </c>
      <c r="AI19" s="7"/>
      <c r="AJ19" s="7">
        <v>100</v>
      </c>
      <c r="AK19" s="7">
        <v>33</v>
      </c>
      <c r="AL19" s="7"/>
      <c r="AM19" s="7"/>
    </row>
    <row r="20" spans="1:39" ht="12.75">
      <c r="A20" s="7"/>
      <c r="B20" s="7" t="s">
        <v>34</v>
      </c>
      <c r="C20" s="7">
        <v>13</v>
      </c>
      <c r="D20" s="7">
        <v>119</v>
      </c>
      <c r="E20" s="7">
        <f>SUM(E6:E19)</f>
        <v>96</v>
      </c>
      <c r="F20" s="16">
        <f>SUM(F6:F19)</f>
        <v>20</v>
      </c>
      <c r="G20" s="16">
        <v>20.83</v>
      </c>
      <c r="H20" s="7">
        <f>SUM(H6:H19)</f>
        <v>3</v>
      </c>
      <c r="I20" s="7">
        <v>3.13</v>
      </c>
      <c r="J20" s="7">
        <v>101</v>
      </c>
      <c r="K20" s="16">
        <v>81</v>
      </c>
      <c r="L20" s="17">
        <v>0.802</v>
      </c>
      <c r="M20" s="7">
        <v>33</v>
      </c>
      <c r="N20" s="13">
        <v>0.327</v>
      </c>
      <c r="O20" s="7"/>
      <c r="P20" s="7"/>
      <c r="Q20" s="7"/>
      <c r="R20" s="7"/>
      <c r="S20" s="7"/>
      <c r="T20" s="7">
        <f>SUM(T6:T19)</f>
        <v>104</v>
      </c>
      <c r="U20" s="16">
        <f>SUM(U6:U19)</f>
        <v>80</v>
      </c>
      <c r="V20" s="16">
        <v>76.92</v>
      </c>
      <c r="W20" s="7">
        <f>SUM(W6:W19)</f>
        <v>26</v>
      </c>
      <c r="X20" s="7">
        <v>25</v>
      </c>
      <c r="Y20" s="7">
        <f>SUM(Y6:Y19)</f>
        <v>89</v>
      </c>
      <c r="Z20" s="16">
        <f>SUM(Z6:Z19)</f>
        <v>81</v>
      </c>
      <c r="AA20" s="16">
        <v>86.5</v>
      </c>
      <c r="AB20" s="7">
        <f>SUM(AB6:AB19)</f>
        <v>35</v>
      </c>
      <c r="AC20" s="7">
        <v>39.3</v>
      </c>
      <c r="AD20" s="16">
        <v>109</v>
      </c>
      <c r="AE20" s="16">
        <f>SUM(AE6:AE19)</f>
        <v>107</v>
      </c>
      <c r="AF20" s="16">
        <v>98.17</v>
      </c>
      <c r="AG20" s="16">
        <f>SUM(AG6:AG19)</f>
        <v>53</v>
      </c>
      <c r="AH20" s="16">
        <v>48.62</v>
      </c>
      <c r="AI20" s="7"/>
      <c r="AJ20" s="7">
        <v>100</v>
      </c>
      <c r="AK20" s="7"/>
      <c r="AL20" s="7"/>
      <c r="AM20" s="7"/>
    </row>
  </sheetData>
  <sheetProtection/>
  <mergeCells count="28">
    <mergeCell ref="J2:N2"/>
    <mergeCell ref="F3:G4"/>
    <mergeCell ref="H3:I4"/>
    <mergeCell ref="J3:J5"/>
    <mergeCell ref="K3:L4"/>
    <mergeCell ref="AI2:AM2"/>
    <mergeCell ref="AI3:AI5"/>
    <mergeCell ref="AL3:AM4"/>
    <mergeCell ref="AJ3:AJ5"/>
    <mergeCell ref="AK3:AK5"/>
    <mergeCell ref="E3:E5"/>
    <mergeCell ref="T2:X2"/>
    <mergeCell ref="T3:T5"/>
    <mergeCell ref="U3:V4"/>
    <mergeCell ref="W3:X4"/>
    <mergeCell ref="A2:A5"/>
    <mergeCell ref="M3:N4"/>
    <mergeCell ref="E2:I2"/>
    <mergeCell ref="D2:D5"/>
    <mergeCell ref="B2:B5"/>
    <mergeCell ref="AD2:AH2"/>
    <mergeCell ref="AD3:AD5"/>
    <mergeCell ref="AE3:AF4"/>
    <mergeCell ref="AG3:AH4"/>
    <mergeCell ref="Y2:AC2"/>
    <mergeCell ref="Y3:Y5"/>
    <mergeCell ref="Z3:AA4"/>
    <mergeCell ref="AB3:A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20"/>
  <sheetViews>
    <sheetView zoomScalePageLayoutView="0" workbookViewId="0" topLeftCell="A1">
      <pane xSplit="8" ySplit="7" topLeftCell="Y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AJ20" sqref="AJ20"/>
    </sheetView>
  </sheetViews>
  <sheetFormatPr defaultColWidth="9.140625" defaultRowHeight="12.75"/>
  <cols>
    <col min="1" max="1" width="3.57421875" style="0" customWidth="1"/>
    <col min="2" max="2" width="16.57421875" style="0" customWidth="1"/>
    <col min="3" max="3" width="6.140625" style="0" customWidth="1"/>
    <col min="4" max="4" width="6.28125" style="0" customWidth="1"/>
    <col min="5" max="5" width="5.28125" style="0" customWidth="1"/>
    <col min="6" max="6" width="4.28125" style="0" customWidth="1"/>
    <col min="7" max="7" width="5.140625" style="0" customWidth="1"/>
    <col min="8" max="8" width="4.57421875" style="0" customWidth="1"/>
    <col min="9" max="9" width="6.57421875" style="0" customWidth="1"/>
    <col min="10" max="10" width="5.28125" style="0" customWidth="1"/>
    <col min="11" max="11" width="6.7109375" style="0" customWidth="1"/>
    <col min="12" max="12" width="5.421875" style="0" customWidth="1"/>
    <col min="13" max="13" width="6.28125" style="0" customWidth="1"/>
    <col min="14" max="14" width="0" style="0" hidden="1" customWidth="1"/>
    <col min="15" max="15" width="7.421875" style="0" customWidth="1"/>
    <col min="16" max="16" width="5.421875" style="0" customWidth="1"/>
    <col min="17" max="17" width="5.140625" style="0" customWidth="1"/>
    <col min="18" max="18" width="7.28125" style="0" customWidth="1"/>
    <col min="19" max="19" width="5.8515625" style="0" customWidth="1"/>
    <col min="20" max="20" width="7.140625" style="0" customWidth="1"/>
    <col min="21" max="21" width="5.57421875" style="0" customWidth="1"/>
    <col min="22" max="22" width="4.421875" style="0" customWidth="1"/>
    <col min="23" max="23" width="7.140625" style="0" customWidth="1"/>
    <col min="24" max="29" width="7.57421875" style="0" customWidth="1"/>
    <col min="30" max="30" width="8.28125" style="0" customWidth="1"/>
    <col min="31" max="31" width="6.421875" style="0" customWidth="1"/>
    <col min="32" max="32" width="8.00390625" style="0" customWidth="1"/>
    <col min="33" max="33" width="7.00390625" style="0" customWidth="1"/>
    <col min="34" max="34" width="6.140625" style="0" customWidth="1"/>
    <col min="35" max="35" width="0" style="0" hidden="1" customWidth="1"/>
    <col min="36" max="36" width="11.7109375" style="0" customWidth="1"/>
    <col min="37" max="37" width="11.140625" style="0" customWidth="1"/>
    <col min="38" max="39" width="0" style="0" hidden="1" customWidth="1"/>
  </cols>
  <sheetData>
    <row r="1" spans="1:18" ht="12.75">
      <c r="A1" s="18" t="s">
        <v>39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2"/>
      <c r="Q1" s="12"/>
      <c r="R1" s="12"/>
    </row>
    <row r="2" spans="1:39" ht="12.75">
      <c r="A2" s="67" t="s">
        <v>0</v>
      </c>
      <c r="B2" s="57" t="s">
        <v>1</v>
      </c>
      <c r="C2" s="56" t="s">
        <v>2</v>
      </c>
      <c r="D2" s="69" t="s">
        <v>35</v>
      </c>
      <c r="E2" s="69"/>
      <c r="F2" s="69"/>
      <c r="G2" s="69"/>
      <c r="H2" s="69"/>
      <c r="I2" s="70" t="s">
        <v>36</v>
      </c>
      <c r="J2" s="70"/>
      <c r="K2" s="70"/>
      <c r="L2" s="70"/>
      <c r="M2" s="69"/>
      <c r="N2" s="10"/>
      <c r="O2" s="55" t="s">
        <v>37</v>
      </c>
      <c r="P2" s="55"/>
      <c r="Q2" s="55"/>
      <c r="R2" s="55"/>
      <c r="S2" s="52"/>
      <c r="T2" s="55" t="s">
        <v>38</v>
      </c>
      <c r="U2" s="55"/>
      <c r="V2" s="55"/>
      <c r="W2" s="55"/>
      <c r="X2" s="52"/>
      <c r="Y2" s="55" t="s">
        <v>96</v>
      </c>
      <c r="Z2" s="55"/>
      <c r="AA2" s="55"/>
      <c r="AB2" s="55"/>
      <c r="AC2" s="52"/>
      <c r="AD2" s="55" t="s">
        <v>86</v>
      </c>
      <c r="AE2" s="55"/>
      <c r="AF2" s="55"/>
      <c r="AG2" s="55"/>
      <c r="AH2" s="52"/>
      <c r="AI2" s="55" t="s">
        <v>87</v>
      </c>
      <c r="AJ2" s="55"/>
      <c r="AK2" s="55"/>
      <c r="AL2" s="55"/>
      <c r="AM2" s="52"/>
    </row>
    <row r="3" spans="1:39" ht="72" customHeight="1">
      <c r="A3" s="67"/>
      <c r="B3" s="72"/>
      <c r="C3" s="71"/>
      <c r="D3" s="56" t="s">
        <v>3</v>
      </c>
      <c r="E3" s="68" t="s">
        <v>4</v>
      </c>
      <c r="F3" s="68"/>
      <c r="G3" s="56" t="s">
        <v>5</v>
      </c>
      <c r="H3" s="56"/>
      <c r="I3" s="56" t="s">
        <v>3</v>
      </c>
      <c r="J3" s="68" t="s">
        <v>4</v>
      </c>
      <c r="K3" s="68"/>
      <c r="L3" s="56" t="s">
        <v>5</v>
      </c>
      <c r="M3" s="56"/>
      <c r="N3" s="1" t="s">
        <v>6</v>
      </c>
      <c r="O3" s="56" t="s">
        <v>3</v>
      </c>
      <c r="P3" s="60" t="s">
        <v>4</v>
      </c>
      <c r="Q3" s="60"/>
      <c r="R3" s="60" t="s">
        <v>5</v>
      </c>
      <c r="S3" s="60"/>
      <c r="T3" s="56" t="s">
        <v>3</v>
      </c>
      <c r="U3" s="60" t="s">
        <v>40</v>
      </c>
      <c r="V3" s="60"/>
      <c r="W3" s="60" t="s">
        <v>5</v>
      </c>
      <c r="X3" s="60"/>
      <c r="Y3" s="56" t="s">
        <v>3</v>
      </c>
      <c r="Z3" s="60" t="s">
        <v>40</v>
      </c>
      <c r="AA3" s="60"/>
      <c r="AB3" s="60" t="s">
        <v>5</v>
      </c>
      <c r="AC3" s="60"/>
      <c r="AD3" s="56" t="s">
        <v>3</v>
      </c>
      <c r="AE3" s="60" t="s">
        <v>4</v>
      </c>
      <c r="AF3" s="60"/>
      <c r="AG3" s="60" t="s">
        <v>5</v>
      </c>
      <c r="AH3" s="60"/>
      <c r="AI3" s="56" t="s">
        <v>3</v>
      </c>
      <c r="AJ3" s="57" t="s">
        <v>89</v>
      </c>
      <c r="AK3" s="57" t="s">
        <v>98</v>
      </c>
      <c r="AL3" s="60" t="s">
        <v>5</v>
      </c>
      <c r="AM3" s="60"/>
    </row>
    <row r="4" spans="1:39" ht="12.75" customHeight="1" hidden="1">
      <c r="A4" s="67"/>
      <c r="B4" s="72"/>
      <c r="C4" s="71"/>
      <c r="D4" s="56"/>
      <c r="E4" s="68"/>
      <c r="F4" s="68"/>
      <c r="G4" s="56"/>
      <c r="H4" s="56"/>
      <c r="I4" s="56"/>
      <c r="J4" s="68"/>
      <c r="K4" s="68"/>
      <c r="L4" s="56"/>
      <c r="M4" s="56"/>
      <c r="N4" s="1"/>
      <c r="O4" s="56"/>
      <c r="P4" s="60"/>
      <c r="Q4" s="60"/>
      <c r="R4" s="60"/>
      <c r="S4" s="60"/>
      <c r="T4" s="56"/>
      <c r="U4" s="60"/>
      <c r="V4" s="60"/>
      <c r="W4" s="60"/>
      <c r="X4" s="60"/>
      <c r="Y4" s="56"/>
      <c r="Z4" s="60"/>
      <c r="AA4" s="60"/>
      <c r="AB4" s="60"/>
      <c r="AC4" s="60"/>
      <c r="AD4" s="56"/>
      <c r="AE4" s="60"/>
      <c r="AF4" s="60"/>
      <c r="AG4" s="60"/>
      <c r="AH4" s="60"/>
      <c r="AI4" s="56"/>
      <c r="AJ4" s="58"/>
      <c r="AK4" s="58"/>
      <c r="AL4" s="60"/>
      <c r="AM4" s="60"/>
    </row>
    <row r="5" spans="1:39" ht="15" customHeight="1">
      <c r="A5" s="67"/>
      <c r="B5" s="73"/>
      <c r="C5" s="71"/>
      <c r="D5" s="56"/>
      <c r="E5" s="8" t="s">
        <v>7</v>
      </c>
      <c r="F5" s="8" t="s">
        <v>8</v>
      </c>
      <c r="G5" s="3" t="s">
        <v>7</v>
      </c>
      <c r="H5" s="3" t="s">
        <v>8</v>
      </c>
      <c r="I5" s="56"/>
      <c r="J5" s="8" t="s">
        <v>7</v>
      </c>
      <c r="K5" s="8" t="s">
        <v>8</v>
      </c>
      <c r="L5" s="3" t="s">
        <v>7</v>
      </c>
      <c r="M5" s="3" t="s">
        <v>8</v>
      </c>
      <c r="N5" s="1"/>
      <c r="O5" s="56"/>
      <c r="P5" s="3" t="s">
        <v>7</v>
      </c>
      <c r="Q5" s="3" t="s">
        <v>8</v>
      </c>
      <c r="R5" s="3" t="s">
        <v>7</v>
      </c>
      <c r="S5" s="3" t="s">
        <v>8</v>
      </c>
      <c r="T5" s="56"/>
      <c r="U5" s="3" t="s">
        <v>7</v>
      </c>
      <c r="V5" s="3" t="s">
        <v>8</v>
      </c>
      <c r="W5" s="3" t="s">
        <v>7</v>
      </c>
      <c r="X5" s="3" t="s">
        <v>8</v>
      </c>
      <c r="Y5" s="56"/>
      <c r="Z5" s="3" t="s">
        <v>7</v>
      </c>
      <c r="AA5" s="3" t="s">
        <v>8</v>
      </c>
      <c r="AB5" s="3" t="s">
        <v>7</v>
      </c>
      <c r="AC5" s="3" t="s">
        <v>8</v>
      </c>
      <c r="AD5" s="56"/>
      <c r="AE5" s="26" t="s">
        <v>7</v>
      </c>
      <c r="AF5" s="26" t="s">
        <v>8</v>
      </c>
      <c r="AG5" s="26" t="s">
        <v>7</v>
      </c>
      <c r="AH5" s="26" t="s">
        <v>8</v>
      </c>
      <c r="AI5" s="56"/>
      <c r="AJ5" s="59"/>
      <c r="AK5" s="59"/>
      <c r="AL5" s="26" t="s">
        <v>7</v>
      </c>
      <c r="AM5" s="26" t="s">
        <v>8</v>
      </c>
    </row>
    <row r="6" spans="1:39" ht="12" customHeight="1">
      <c r="A6" s="2">
        <v>1</v>
      </c>
      <c r="B6" s="3" t="s">
        <v>9</v>
      </c>
      <c r="C6" s="8">
        <v>17</v>
      </c>
      <c r="D6" s="3">
        <v>15</v>
      </c>
      <c r="E6" s="8">
        <v>10</v>
      </c>
      <c r="F6" s="8">
        <v>73</v>
      </c>
      <c r="G6" s="3">
        <v>6</v>
      </c>
      <c r="H6" s="3">
        <v>40</v>
      </c>
      <c r="I6" s="3">
        <v>16</v>
      </c>
      <c r="J6" s="8">
        <v>12</v>
      </c>
      <c r="K6" s="8">
        <v>75</v>
      </c>
      <c r="L6" s="3">
        <v>6</v>
      </c>
      <c r="M6" s="3">
        <v>37.5</v>
      </c>
      <c r="N6" s="1" t="s">
        <v>10</v>
      </c>
      <c r="O6" s="6">
        <v>15</v>
      </c>
      <c r="P6" s="23">
        <v>15</v>
      </c>
      <c r="Q6" s="23">
        <v>100</v>
      </c>
      <c r="R6" s="7">
        <v>14</v>
      </c>
      <c r="S6" s="7">
        <v>93.33</v>
      </c>
      <c r="T6" s="7">
        <v>12</v>
      </c>
      <c r="U6" s="16">
        <v>10</v>
      </c>
      <c r="V6" s="16">
        <v>83.33</v>
      </c>
      <c r="W6" s="7">
        <v>5</v>
      </c>
      <c r="X6" s="7">
        <v>41.67</v>
      </c>
      <c r="Y6" s="7">
        <v>16</v>
      </c>
      <c r="Z6" s="7">
        <v>15</v>
      </c>
      <c r="AA6" s="7">
        <v>93.75</v>
      </c>
      <c r="AB6" s="7">
        <v>5</v>
      </c>
      <c r="AC6" s="7">
        <v>31.25</v>
      </c>
      <c r="AD6" s="7">
        <v>16</v>
      </c>
      <c r="AE6" s="7">
        <v>16</v>
      </c>
      <c r="AF6" s="7">
        <v>100</v>
      </c>
      <c r="AG6" s="7">
        <v>8</v>
      </c>
      <c r="AH6" s="7">
        <v>50</v>
      </c>
      <c r="AI6" s="7"/>
      <c r="AJ6" s="7">
        <v>100</v>
      </c>
      <c r="AK6" s="7">
        <v>47</v>
      </c>
      <c r="AL6" s="7"/>
      <c r="AM6" s="7"/>
    </row>
    <row r="7" spans="1:39" ht="12.75" customHeight="1">
      <c r="A7" s="2">
        <v>2</v>
      </c>
      <c r="B7" s="3" t="s">
        <v>11</v>
      </c>
      <c r="C7" s="8">
        <v>13</v>
      </c>
      <c r="D7" s="3">
        <v>11</v>
      </c>
      <c r="E7" s="8">
        <v>5</v>
      </c>
      <c r="F7" s="8">
        <v>54.5</v>
      </c>
      <c r="G7" s="3">
        <v>0</v>
      </c>
      <c r="H7" s="3">
        <v>0</v>
      </c>
      <c r="I7" s="3">
        <v>11</v>
      </c>
      <c r="J7" s="8">
        <v>6</v>
      </c>
      <c r="K7" s="8">
        <v>54.55</v>
      </c>
      <c r="L7" s="3">
        <v>2</v>
      </c>
      <c r="M7" s="3">
        <v>18.18</v>
      </c>
      <c r="N7" s="1" t="s">
        <v>12</v>
      </c>
      <c r="O7" s="6">
        <v>9</v>
      </c>
      <c r="P7" s="23">
        <v>6</v>
      </c>
      <c r="Q7" s="23">
        <v>66.67</v>
      </c>
      <c r="R7" s="7">
        <v>1</v>
      </c>
      <c r="S7" s="7">
        <v>11.11</v>
      </c>
      <c r="T7" s="7">
        <v>7</v>
      </c>
      <c r="U7" s="16">
        <v>6</v>
      </c>
      <c r="V7" s="16">
        <v>85.71</v>
      </c>
      <c r="W7" s="7">
        <v>2</v>
      </c>
      <c r="X7" s="7">
        <v>28.57</v>
      </c>
      <c r="Y7" s="7">
        <v>12</v>
      </c>
      <c r="Z7" s="7">
        <v>10</v>
      </c>
      <c r="AA7" s="7">
        <v>83.33</v>
      </c>
      <c r="AB7" s="7">
        <v>0</v>
      </c>
      <c r="AC7" s="7">
        <v>0</v>
      </c>
      <c r="AD7" s="7">
        <v>12</v>
      </c>
      <c r="AE7" s="7">
        <v>12</v>
      </c>
      <c r="AF7" s="7">
        <v>100</v>
      </c>
      <c r="AG7" s="7">
        <v>7</v>
      </c>
      <c r="AH7" s="7">
        <v>58.33</v>
      </c>
      <c r="AI7" s="7"/>
      <c r="AJ7" s="7">
        <v>100</v>
      </c>
      <c r="AK7" s="7">
        <v>25</v>
      </c>
      <c r="AL7" s="7"/>
      <c r="AM7" s="7"/>
    </row>
    <row r="8" spans="1:39" ht="24.75" customHeight="1">
      <c r="A8" s="2">
        <v>3</v>
      </c>
      <c r="B8" s="3" t="s">
        <v>13</v>
      </c>
      <c r="C8" s="8">
        <v>27</v>
      </c>
      <c r="D8" s="3">
        <v>20</v>
      </c>
      <c r="E8" s="8">
        <v>8</v>
      </c>
      <c r="F8" s="8">
        <v>40</v>
      </c>
      <c r="G8" s="3">
        <v>1</v>
      </c>
      <c r="H8" s="3">
        <v>5</v>
      </c>
      <c r="I8" s="3">
        <v>24</v>
      </c>
      <c r="J8" s="8">
        <v>15</v>
      </c>
      <c r="K8" s="8">
        <v>62.5</v>
      </c>
      <c r="L8" s="3">
        <v>8</v>
      </c>
      <c r="M8" s="3">
        <v>33.33</v>
      </c>
      <c r="N8" s="1" t="s">
        <v>14</v>
      </c>
      <c r="O8" s="6">
        <v>21</v>
      </c>
      <c r="P8" s="23">
        <v>18</v>
      </c>
      <c r="Q8" s="23">
        <v>85.71</v>
      </c>
      <c r="R8" s="22">
        <v>8</v>
      </c>
      <c r="S8" s="22">
        <v>38.1</v>
      </c>
      <c r="T8" s="7">
        <v>23</v>
      </c>
      <c r="U8" s="16">
        <v>20</v>
      </c>
      <c r="V8" s="16"/>
      <c r="W8" s="7">
        <v>7</v>
      </c>
      <c r="X8" s="7"/>
      <c r="Y8" s="7">
        <v>22</v>
      </c>
      <c r="Z8" s="7">
        <v>19</v>
      </c>
      <c r="AA8" s="7">
        <v>86.36</v>
      </c>
      <c r="AB8" s="7">
        <v>5</v>
      </c>
      <c r="AC8" s="7">
        <v>22.73</v>
      </c>
      <c r="AD8" s="7">
        <v>23</v>
      </c>
      <c r="AE8" s="7">
        <v>23</v>
      </c>
      <c r="AF8" s="7">
        <v>100</v>
      </c>
      <c r="AG8" s="7">
        <v>6</v>
      </c>
      <c r="AH8" s="7">
        <v>56.5</v>
      </c>
      <c r="AI8" s="7"/>
      <c r="AJ8" s="7">
        <v>100</v>
      </c>
      <c r="AK8" s="7">
        <v>44.44</v>
      </c>
      <c r="AL8" s="7"/>
      <c r="AM8" s="7"/>
    </row>
    <row r="9" spans="1:39" ht="12.75" customHeight="1" hidden="1">
      <c r="A9" s="2"/>
      <c r="B9" s="3"/>
      <c r="C9" s="8">
        <v>14</v>
      </c>
      <c r="D9" s="3"/>
      <c r="E9" s="8"/>
      <c r="F9" s="8"/>
      <c r="G9" s="3"/>
      <c r="H9" s="3"/>
      <c r="I9" s="3">
        <v>12</v>
      </c>
      <c r="J9" s="8">
        <v>8</v>
      </c>
      <c r="K9" s="8">
        <v>66.66</v>
      </c>
      <c r="L9" s="3">
        <v>5</v>
      </c>
      <c r="M9" s="3">
        <v>41.66</v>
      </c>
      <c r="N9" s="1"/>
      <c r="O9" s="6"/>
      <c r="P9" s="23"/>
      <c r="Q9" s="23"/>
      <c r="R9" s="7"/>
      <c r="S9" s="7"/>
      <c r="T9" s="7"/>
      <c r="U9" s="16"/>
      <c r="V9" s="16"/>
      <c r="W9" s="7"/>
      <c r="X9" s="7"/>
      <c r="Y9" s="7"/>
      <c r="Z9" s="7"/>
      <c r="AA9" s="7"/>
      <c r="AB9" s="7"/>
      <c r="AC9" s="7"/>
      <c r="AD9" s="7">
        <v>12</v>
      </c>
      <c r="AE9" s="7">
        <v>12</v>
      </c>
      <c r="AF9" s="7">
        <v>100</v>
      </c>
      <c r="AG9" s="7">
        <v>7</v>
      </c>
      <c r="AH9" s="7">
        <v>58.33</v>
      </c>
      <c r="AI9" s="7"/>
      <c r="AJ9" s="7"/>
      <c r="AK9" s="7"/>
      <c r="AL9" s="7"/>
      <c r="AM9" s="7"/>
    </row>
    <row r="10" spans="1:39" ht="25.5" customHeight="1">
      <c r="A10" s="2">
        <v>4</v>
      </c>
      <c r="B10" s="3" t="s">
        <v>15</v>
      </c>
      <c r="C10" s="8">
        <v>15</v>
      </c>
      <c r="D10" s="3">
        <v>11</v>
      </c>
      <c r="E10" s="8">
        <v>9</v>
      </c>
      <c r="F10" s="8">
        <v>82</v>
      </c>
      <c r="G10" s="3">
        <v>2</v>
      </c>
      <c r="H10" s="3">
        <v>19</v>
      </c>
      <c r="I10" s="3">
        <v>14</v>
      </c>
      <c r="J10" s="8">
        <v>14</v>
      </c>
      <c r="K10" s="8">
        <v>100</v>
      </c>
      <c r="L10" s="3">
        <v>2</v>
      </c>
      <c r="M10" s="3">
        <v>14.29</v>
      </c>
      <c r="N10" s="1" t="s">
        <v>16</v>
      </c>
      <c r="O10" s="6">
        <v>14</v>
      </c>
      <c r="P10" s="23">
        <v>14</v>
      </c>
      <c r="Q10" s="23">
        <v>100</v>
      </c>
      <c r="R10" s="22">
        <v>12</v>
      </c>
      <c r="S10" s="22">
        <v>85.71</v>
      </c>
      <c r="T10" s="7">
        <v>15</v>
      </c>
      <c r="U10" s="16">
        <v>15</v>
      </c>
      <c r="V10" s="16">
        <v>100</v>
      </c>
      <c r="W10" s="7">
        <v>2</v>
      </c>
      <c r="X10" s="7">
        <v>13.33</v>
      </c>
      <c r="Y10" s="7">
        <v>15</v>
      </c>
      <c r="Z10" s="7">
        <v>14</v>
      </c>
      <c r="AA10" s="7">
        <v>93.33</v>
      </c>
      <c r="AB10" s="7">
        <v>1</v>
      </c>
      <c r="AC10" s="7">
        <v>6.67</v>
      </c>
      <c r="AD10" s="7">
        <v>15</v>
      </c>
      <c r="AE10" s="7">
        <v>15</v>
      </c>
      <c r="AF10" s="7">
        <v>100</v>
      </c>
      <c r="AG10" s="7">
        <v>4</v>
      </c>
      <c r="AH10" s="7">
        <v>26.67</v>
      </c>
      <c r="AI10" s="7"/>
      <c r="AJ10" s="7">
        <v>100</v>
      </c>
      <c r="AK10" s="7">
        <v>13</v>
      </c>
      <c r="AL10" s="7"/>
      <c r="AM10" s="7"/>
    </row>
    <row r="11" spans="1:39" ht="12.75" customHeight="1">
      <c r="A11" s="2">
        <v>5</v>
      </c>
      <c r="B11" s="3" t="s">
        <v>17</v>
      </c>
      <c r="C11" s="8">
        <v>8</v>
      </c>
      <c r="D11" s="3">
        <v>8</v>
      </c>
      <c r="E11" s="8">
        <v>2</v>
      </c>
      <c r="F11" s="8">
        <v>25</v>
      </c>
      <c r="G11" s="3">
        <v>0</v>
      </c>
      <c r="H11" s="3">
        <v>0</v>
      </c>
      <c r="I11" s="3">
        <v>7</v>
      </c>
      <c r="J11" s="8">
        <v>5</v>
      </c>
      <c r="K11" s="8">
        <v>71.43</v>
      </c>
      <c r="L11" s="3">
        <v>4</v>
      </c>
      <c r="M11" s="3">
        <v>57.14</v>
      </c>
      <c r="N11" s="1" t="s">
        <v>18</v>
      </c>
      <c r="O11" s="6">
        <v>7</v>
      </c>
      <c r="P11" s="23">
        <v>5</v>
      </c>
      <c r="Q11" s="23">
        <v>71.43</v>
      </c>
      <c r="R11" s="7">
        <v>4</v>
      </c>
      <c r="S11" s="7">
        <v>57.14</v>
      </c>
      <c r="T11" s="7">
        <v>6</v>
      </c>
      <c r="U11" s="16">
        <v>5</v>
      </c>
      <c r="V11" s="16">
        <v>83.33</v>
      </c>
      <c r="W11" s="7">
        <v>2</v>
      </c>
      <c r="X11" s="7">
        <v>33.33</v>
      </c>
      <c r="Y11" s="7">
        <v>8</v>
      </c>
      <c r="Z11" s="7">
        <v>7</v>
      </c>
      <c r="AA11" s="7">
        <v>87.5</v>
      </c>
      <c r="AB11" s="7">
        <v>2</v>
      </c>
      <c r="AC11" s="7">
        <v>25</v>
      </c>
      <c r="AD11" s="7">
        <v>8</v>
      </c>
      <c r="AE11" s="7">
        <v>8</v>
      </c>
      <c r="AF11" s="7">
        <v>100</v>
      </c>
      <c r="AG11" s="7">
        <v>4</v>
      </c>
      <c r="AH11" s="7">
        <v>50</v>
      </c>
      <c r="AI11" s="7"/>
      <c r="AJ11" s="7">
        <v>100</v>
      </c>
      <c r="AK11" s="7">
        <v>75</v>
      </c>
      <c r="AL11" s="7"/>
      <c r="AM11" s="7"/>
    </row>
    <row r="12" spans="1:39" ht="14.25" customHeight="1">
      <c r="A12" s="2">
        <v>6</v>
      </c>
      <c r="B12" s="3" t="s">
        <v>19</v>
      </c>
      <c r="C12" s="8">
        <v>4</v>
      </c>
      <c r="D12" s="3">
        <v>3</v>
      </c>
      <c r="E12" s="8">
        <v>3</v>
      </c>
      <c r="F12" s="8">
        <v>100</v>
      </c>
      <c r="G12" s="3">
        <v>2</v>
      </c>
      <c r="H12" s="3">
        <v>66.67</v>
      </c>
      <c r="I12" s="3">
        <v>3</v>
      </c>
      <c r="J12" s="8">
        <v>3</v>
      </c>
      <c r="K12" s="8">
        <v>100</v>
      </c>
      <c r="L12" s="3">
        <v>2</v>
      </c>
      <c r="M12" s="3">
        <v>66.67</v>
      </c>
      <c r="N12" s="1" t="s">
        <v>20</v>
      </c>
      <c r="O12" s="6">
        <v>3</v>
      </c>
      <c r="P12" s="23">
        <v>3</v>
      </c>
      <c r="Q12" s="23">
        <v>100</v>
      </c>
      <c r="R12" s="7">
        <v>3</v>
      </c>
      <c r="S12" s="7">
        <v>100</v>
      </c>
      <c r="T12" s="7">
        <v>2</v>
      </c>
      <c r="U12" s="16">
        <v>2</v>
      </c>
      <c r="V12" s="16">
        <v>100</v>
      </c>
      <c r="W12" s="7">
        <v>1</v>
      </c>
      <c r="X12" s="7">
        <v>50</v>
      </c>
      <c r="Y12" s="7">
        <v>3</v>
      </c>
      <c r="Z12" s="7">
        <v>3</v>
      </c>
      <c r="AA12" s="7">
        <v>100</v>
      </c>
      <c r="AB12" s="7">
        <v>2</v>
      </c>
      <c r="AC12" s="7">
        <v>66.67</v>
      </c>
      <c r="AD12" s="7">
        <v>3</v>
      </c>
      <c r="AE12" s="7">
        <v>3</v>
      </c>
      <c r="AF12" s="7">
        <v>100</v>
      </c>
      <c r="AG12" s="7">
        <v>2</v>
      </c>
      <c r="AH12" s="7">
        <v>66.67</v>
      </c>
      <c r="AI12" s="7"/>
      <c r="AJ12" s="7">
        <v>100</v>
      </c>
      <c r="AK12" s="7"/>
      <c r="AL12" s="7"/>
      <c r="AM12" s="7"/>
    </row>
    <row r="13" spans="1:39" ht="12.75" customHeight="1" hidden="1">
      <c r="A13" s="2">
        <v>7</v>
      </c>
      <c r="B13" s="3" t="s">
        <v>21</v>
      </c>
      <c r="C13" s="8">
        <v>0</v>
      </c>
      <c r="D13" s="3"/>
      <c r="E13" s="8"/>
      <c r="F13" s="8"/>
      <c r="G13" s="3"/>
      <c r="H13" s="3"/>
      <c r="I13" s="3"/>
      <c r="J13" s="8"/>
      <c r="K13" s="8"/>
      <c r="L13" s="3"/>
      <c r="M13" s="3"/>
      <c r="N13" s="1"/>
      <c r="O13" s="6"/>
      <c r="P13" s="23"/>
      <c r="Q13" s="23"/>
      <c r="R13" s="7"/>
      <c r="S13" s="7"/>
      <c r="T13" s="7"/>
      <c r="U13" s="16"/>
      <c r="V13" s="16"/>
      <c r="W13" s="7"/>
      <c r="X13" s="7"/>
      <c r="Y13" s="7"/>
      <c r="Z13" s="7"/>
      <c r="AA13" s="7"/>
      <c r="AB13" s="7"/>
      <c r="AC13" s="7"/>
      <c r="AD13" s="7">
        <v>4</v>
      </c>
      <c r="AE13" s="7">
        <v>4</v>
      </c>
      <c r="AF13" s="7">
        <v>100</v>
      </c>
      <c r="AG13" s="7">
        <v>1</v>
      </c>
      <c r="AH13" s="7">
        <v>25</v>
      </c>
      <c r="AI13" s="7"/>
      <c r="AJ13" s="7"/>
      <c r="AK13" s="7"/>
      <c r="AL13" s="7"/>
      <c r="AM13" s="7"/>
    </row>
    <row r="14" spans="1:39" ht="24.75" customHeight="1">
      <c r="A14" s="2">
        <v>8</v>
      </c>
      <c r="B14" s="3" t="s">
        <v>22</v>
      </c>
      <c r="C14" s="8">
        <v>5</v>
      </c>
      <c r="D14" s="3">
        <v>5</v>
      </c>
      <c r="E14" s="8">
        <v>0</v>
      </c>
      <c r="F14" s="8">
        <v>0</v>
      </c>
      <c r="G14" s="3">
        <v>0</v>
      </c>
      <c r="H14" s="3">
        <v>0</v>
      </c>
      <c r="I14" s="3">
        <v>4</v>
      </c>
      <c r="J14" s="8">
        <v>4</v>
      </c>
      <c r="K14" s="8">
        <v>100</v>
      </c>
      <c r="L14" s="3">
        <v>0</v>
      </c>
      <c r="M14" s="3">
        <v>0</v>
      </c>
      <c r="N14" s="1" t="s">
        <v>23</v>
      </c>
      <c r="O14" s="6">
        <v>4</v>
      </c>
      <c r="P14" s="23">
        <v>3</v>
      </c>
      <c r="Q14" s="23">
        <v>75</v>
      </c>
      <c r="R14" s="22">
        <v>1</v>
      </c>
      <c r="S14" s="22">
        <v>25</v>
      </c>
      <c r="T14" s="7">
        <v>4</v>
      </c>
      <c r="U14" s="16">
        <v>3</v>
      </c>
      <c r="V14" s="16">
        <v>75</v>
      </c>
      <c r="W14" s="7">
        <v>0</v>
      </c>
      <c r="X14" s="7">
        <v>0</v>
      </c>
      <c r="Y14" s="7">
        <v>4</v>
      </c>
      <c r="Z14" s="7">
        <v>4</v>
      </c>
      <c r="AA14" s="7">
        <v>100</v>
      </c>
      <c r="AB14" s="7">
        <v>0</v>
      </c>
      <c r="AC14" s="7">
        <v>0</v>
      </c>
      <c r="AD14" s="7">
        <v>4</v>
      </c>
      <c r="AE14" s="7">
        <v>4</v>
      </c>
      <c r="AF14" s="7">
        <v>100</v>
      </c>
      <c r="AG14" s="7">
        <v>1</v>
      </c>
      <c r="AH14" s="7">
        <v>25</v>
      </c>
      <c r="AI14" s="7"/>
      <c r="AJ14" s="7">
        <v>100</v>
      </c>
      <c r="AK14" s="7">
        <v>20</v>
      </c>
      <c r="AL14" s="7"/>
      <c r="AM14" s="7"/>
    </row>
    <row r="15" spans="1:39" ht="13.5" customHeight="1">
      <c r="A15" s="2">
        <v>9</v>
      </c>
      <c r="B15" s="3" t="s">
        <v>24</v>
      </c>
      <c r="C15" s="8">
        <v>3</v>
      </c>
      <c r="D15" s="3">
        <v>3</v>
      </c>
      <c r="E15" s="8">
        <v>1</v>
      </c>
      <c r="F15" s="8">
        <v>33.3</v>
      </c>
      <c r="G15" s="3">
        <v>0</v>
      </c>
      <c r="H15" s="3">
        <v>0</v>
      </c>
      <c r="I15" s="3">
        <v>3</v>
      </c>
      <c r="J15" s="8">
        <v>2</v>
      </c>
      <c r="K15" s="8">
        <v>66.67</v>
      </c>
      <c r="L15" s="3">
        <v>0</v>
      </c>
      <c r="M15" s="3">
        <v>0</v>
      </c>
      <c r="N15" s="1" t="s">
        <v>25</v>
      </c>
      <c r="O15" s="6">
        <v>3</v>
      </c>
      <c r="P15" s="23">
        <v>3</v>
      </c>
      <c r="Q15" s="23">
        <v>100</v>
      </c>
      <c r="R15" s="7">
        <v>2</v>
      </c>
      <c r="S15" s="7">
        <v>66.67</v>
      </c>
      <c r="T15" s="7">
        <v>3</v>
      </c>
      <c r="U15" s="16">
        <v>3</v>
      </c>
      <c r="V15" s="16">
        <v>100</v>
      </c>
      <c r="W15" s="7">
        <v>1</v>
      </c>
      <c r="X15" s="7">
        <v>33.33</v>
      </c>
      <c r="Y15" s="7">
        <v>3</v>
      </c>
      <c r="Z15" s="7">
        <v>3</v>
      </c>
      <c r="AA15" s="7">
        <v>100</v>
      </c>
      <c r="AB15" s="7">
        <v>1</v>
      </c>
      <c r="AC15" s="7">
        <v>33.33</v>
      </c>
      <c r="AD15" s="28">
        <v>3</v>
      </c>
      <c r="AE15" s="28">
        <v>3</v>
      </c>
      <c r="AF15" s="28">
        <v>100</v>
      </c>
      <c r="AG15" s="28">
        <v>2</v>
      </c>
      <c r="AH15" s="28">
        <v>66.67</v>
      </c>
      <c r="AI15" s="7"/>
      <c r="AJ15" s="7">
        <v>100</v>
      </c>
      <c r="AK15" s="7">
        <v>67</v>
      </c>
      <c r="AL15" s="7"/>
      <c r="AM15" s="7"/>
    </row>
    <row r="16" spans="1:39" ht="12.75" customHeight="1">
      <c r="A16" s="2">
        <v>10</v>
      </c>
      <c r="B16" s="3" t="s">
        <v>26</v>
      </c>
      <c r="C16" s="8">
        <v>5</v>
      </c>
      <c r="D16" s="3">
        <v>4</v>
      </c>
      <c r="E16" s="8">
        <v>1</v>
      </c>
      <c r="F16" s="8">
        <v>25</v>
      </c>
      <c r="G16" s="3">
        <v>0</v>
      </c>
      <c r="H16" s="3">
        <v>0</v>
      </c>
      <c r="I16" s="3">
        <v>5</v>
      </c>
      <c r="J16" s="8">
        <v>5</v>
      </c>
      <c r="K16" s="8">
        <v>100</v>
      </c>
      <c r="L16" s="3">
        <v>3</v>
      </c>
      <c r="M16" s="3">
        <v>60</v>
      </c>
      <c r="N16" s="1" t="s">
        <v>27</v>
      </c>
      <c r="O16" s="6">
        <v>4</v>
      </c>
      <c r="P16" s="23">
        <v>4</v>
      </c>
      <c r="Q16" s="23">
        <v>100</v>
      </c>
      <c r="R16" s="7">
        <v>3</v>
      </c>
      <c r="S16" s="7">
        <v>75</v>
      </c>
      <c r="T16" s="7">
        <v>4</v>
      </c>
      <c r="U16" s="16">
        <v>4</v>
      </c>
      <c r="V16" s="16">
        <v>100</v>
      </c>
      <c r="W16" s="7">
        <v>1</v>
      </c>
      <c r="X16" s="7">
        <v>25</v>
      </c>
      <c r="Y16" s="7">
        <v>5</v>
      </c>
      <c r="Z16" s="7">
        <v>4</v>
      </c>
      <c r="AA16" s="7">
        <v>80</v>
      </c>
      <c r="AB16" s="7">
        <v>0</v>
      </c>
      <c r="AC16" s="7">
        <v>0</v>
      </c>
      <c r="AD16" s="7">
        <v>5</v>
      </c>
      <c r="AE16" s="7">
        <v>5</v>
      </c>
      <c r="AF16" s="7">
        <v>100</v>
      </c>
      <c r="AG16" s="7">
        <v>5</v>
      </c>
      <c r="AH16" s="7">
        <v>100</v>
      </c>
      <c r="AI16" s="7"/>
      <c r="AJ16" s="7">
        <v>100</v>
      </c>
      <c r="AK16" s="7">
        <v>61</v>
      </c>
      <c r="AL16" s="7"/>
      <c r="AM16" s="7"/>
    </row>
    <row r="17" spans="1:39" ht="12.75" customHeight="1">
      <c r="A17" s="2">
        <v>11</v>
      </c>
      <c r="B17" s="3" t="s">
        <v>28</v>
      </c>
      <c r="C17" s="8">
        <v>4</v>
      </c>
      <c r="D17" s="3">
        <v>3</v>
      </c>
      <c r="E17" s="8">
        <v>1</v>
      </c>
      <c r="F17" s="8">
        <v>33.3</v>
      </c>
      <c r="G17" s="3">
        <v>0</v>
      </c>
      <c r="H17" s="3">
        <v>0</v>
      </c>
      <c r="I17" s="3">
        <v>2</v>
      </c>
      <c r="J17" s="8">
        <v>2</v>
      </c>
      <c r="K17" s="8">
        <v>100</v>
      </c>
      <c r="L17" s="3">
        <v>1</v>
      </c>
      <c r="M17" s="3">
        <v>50</v>
      </c>
      <c r="N17" s="1" t="s">
        <v>29</v>
      </c>
      <c r="O17" s="6">
        <v>3</v>
      </c>
      <c r="P17" s="23">
        <v>3</v>
      </c>
      <c r="Q17" s="23">
        <v>100</v>
      </c>
      <c r="R17" s="7">
        <v>1</v>
      </c>
      <c r="S17" s="7">
        <v>33.33</v>
      </c>
      <c r="T17" s="7">
        <v>3</v>
      </c>
      <c r="U17" s="16">
        <v>3</v>
      </c>
      <c r="V17" s="16">
        <v>100</v>
      </c>
      <c r="W17" s="7">
        <v>2</v>
      </c>
      <c r="X17" s="7">
        <v>66.67</v>
      </c>
      <c r="Y17" s="7">
        <v>3</v>
      </c>
      <c r="Z17" s="7">
        <v>3</v>
      </c>
      <c r="AA17" s="7">
        <v>100</v>
      </c>
      <c r="AB17" s="7">
        <v>0</v>
      </c>
      <c r="AC17" s="7">
        <v>0</v>
      </c>
      <c r="AD17" s="7">
        <v>3</v>
      </c>
      <c r="AE17" s="7">
        <v>3</v>
      </c>
      <c r="AF17" s="7">
        <v>100</v>
      </c>
      <c r="AG17" s="7">
        <v>3</v>
      </c>
      <c r="AH17" s="7">
        <v>100</v>
      </c>
      <c r="AI17" s="7"/>
      <c r="AJ17" s="7">
        <v>100</v>
      </c>
      <c r="AK17" s="7">
        <v>100</v>
      </c>
      <c r="AL17" s="7"/>
      <c r="AM17" s="7"/>
    </row>
    <row r="18" spans="1:39" ht="12.75" customHeight="1">
      <c r="A18" s="2">
        <v>12</v>
      </c>
      <c r="B18" s="3" t="s">
        <v>30</v>
      </c>
      <c r="C18" s="8">
        <v>2</v>
      </c>
      <c r="D18" s="3">
        <v>1</v>
      </c>
      <c r="E18" s="8">
        <v>1</v>
      </c>
      <c r="F18" s="8">
        <v>100</v>
      </c>
      <c r="G18" s="3">
        <v>0</v>
      </c>
      <c r="H18" s="3">
        <v>0</v>
      </c>
      <c r="I18" s="3">
        <v>2</v>
      </c>
      <c r="J18" s="8">
        <v>1</v>
      </c>
      <c r="K18" s="8">
        <v>50</v>
      </c>
      <c r="L18" s="3">
        <v>0</v>
      </c>
      <c r="M18" s="3">
        <v>0</v>
      </c>
      <c r="N18" s="1" t="s">
        <v>31</v>
      </c>
      <c r="O18" s="6">
        <v>1</v>
      </c>
      <c r="P18" s="23">
        <v>1</v>
      </c>
      <c r="Q18" s="23">
        <v>100</v>
      </c>
      <c r="R18" s="7">
        <v>0</v>
      </c>
      <c r="S18" s="7">
        <v>0</v>
      </c>
      <c r="T18" s="7">
        <v>2</v>
      </c>
      <c r="U18" s="16">
        <v>2</v>
      </c>
      <c r="V18" s="16">
        <v>100</v>
      </c>
      <c r="W18" s="7">
        <v>0</v>
      </c>
      <c r="X18" s="7">
        <v>0</v>
      </c>
      <c r="Y18" s="7">
        <v>2</v>
      </c>
      <c r="Z18" s="7">
        <v>2</v>
      </c>
      <c r="AA18" s="7">
        <v>100</v>
      </c>
      <c r="AB18" s="7">
        <v>0</v>
      </c>
      <c r="AC18" s="7">
        <v>0</v>
      </c>
      <c r="AD18" s="7">
        <v>2</v>
      </c>
      <c r="AE18" s="7">
        <v>2</v>
      </c>
      <c r="AF18" s="7">
        <v>100</v>
      </c>
      <c r="AG18" s="7">
        <v>1</v>
      </c>
      <c r="AH18" s="7">
        <v>50</v>
      </c>
      <c r="AI18" s="7"/>
      <c r="AJ18" s="7">
        <v>100</v>
      </c>
      <c r="AK18" s="7">
        <v>0</v>
      </c>
      <c r="AL18" s="7"/>
      <c r="AM18" s="7"/>
    </row>
    <row r="19" spans="1:39" ht="13.5" customHeight="1">
      <c r="A19" s="2">
        <v>13</v>
      </c>
      <c r="B19" s="3" t="s">
        <v>32</v>
      </c>
      <c r="C19" s="8">
        <v>3</v>
      </c>
      <c r="D19" s="3">
        <v>3</v>
      </c>
      <c r="E19" s="8">
        <v>2</v>
      </c>
      <c r="F19" s="8">
        <v>66.67</v>
      </c>
      <c r="G19" s="3">
        <v>1</v>
      </c>
      <c r="H19" s="3">
        <v>33.3</v>
      </c>
      <c r="I19" s="3">
        <v>3</v>
      </c>
      <c r="J19" s="8">
        <v>3</v>
      </c>
      <c r="K19" s="8">
        <v>100</v>
      </c>
      <c r="L19" s="3">
        <v>1</v>
      </c>
      <c r="M19" s="3">
        <v>33.33</v>
      </c>
      <c r="N19" s="1" t="s">
        <v>33</v>
      </c>
      <c r="O19" s="6">
        <v>3</v>
      </c>
      <c r="P19" s="23">
        <v>3</v>
      </c>
      <c r="Q19" s="23">
        <v>100</v>
      </c>
      <c r="R19" s="7">
        <v>3</v>
      </c>
      <c r="S19" s="7">
        <v>100</v>
      </c>
      <c r="T19" s="7">
        <v>3</v>
      </c>
      <c r="U19" s="16">
        <v>3</v>
      </c>
      <c r="V19" s="16">
        <v>100</v>
      </c>
      <c r="W19" s="7">
        <v>1</v>
      </c>
      <c r="X19" s="7">
        <v>33.33</v>
      </c>
      <c r="Y19" s="7">
        <v>3</v>
      </c>
      <c r="Z19" s="7">
        <v>3</v>
      </c>
      <c r="AA19" s="7">
        <v>100</v>
      </c>
      <c r="AB19" s="7">
        <v>1</v>
      </c>
      <c r="AC19" s="7">
        <v>33.33</v>
      </c>
      <c r="AD19" s="7">
        <v>3</v>
      </c>
      <c r="AE19" s="7">
        <v>3</v>
      </c>
      <c r="AF19" s="7">
        <v>100</v>
      </c>
      <c r="AG19" s="7">
        <v>1</v>
      </c>
      <c r="AH19" s="7">
        <v>33.33</v>
      </c>
      <c r="AI19" s="7"/>
      <c r="AJ19" s="7">
        <v>100</v>
      </c>
      <c r="AK19" s="7">
        <v>67</v>
      </c>
      <c r="AL19" s="7"/>
      <c r="AM19" s="7"/>
    </row>
    <row r="20" spans="1:39" ht="12.75">
      <c r="A20" s="4"/>
      <c r="B20" s="3" t="s">
        <v>34</v>
      </c>
      <c r="C20" s="8">
        <v>106</v>
      </c>
      <c r="D20" s="3">
        <f>SUM(D6:D19)</f>
        <v>87</v>
      </c>
      <c r="E20" s="8">
        <f>SUM(E6:E19)</f>
        <v>43</v>
      </c>
      <c r="F20" s="8">
        <v>49.43</v>
      </c>
      <c r="G20" s="3">
        <f>SUM(G6:G19)</f>
        <v>12</v>
      </c>
      <c r="H20" s="3">
        <v>13.79</v>
      </c>
      <c r="I20" s="3">
        <v>94</v>
      </c>
      <c r="J20" s="8">
        <v>72</v>
      </c>
      <c r="K20" s="9">
        <v>0.766</v>
      </c>
      <c r="L20" s="3">
        <v>29</v>
      </c>
      <c r="M20" s="5">
        <v>0.309</v>
      </c>
      <c r="N20" s="1"/>
      <c r="O20" s="6">
        <f>SUM(O6:O19)</f>
        <v>87</v>
      </c>
      <c r="P20" s="23">
        <f>SUM(P6:P19)</f>
        <v>78</v>
      </c>
      <c r="Q20" s="23">
        <v>89.7</v>
      </c>
      <c r="R20" s="7">
        <f>SUM(R6:R19)</f>
        <v>52</v>
      </c>
      <c r="S20" s="7">
        <v>59.8</v>
      </c>
      <c r="T20" s="7">
        <f>SUM(T6:T19)</f>
        <v>84</v>
      </c>
      <c r="U20" s="16">
        <f>SUM(U6:U19)</f>
        <v>76</v>
      </c>
      <c r="V20" s="16">
        <v>90.5</v>
      </c>
      <c r="W20" s="7">
        <f>SUM(W6:W19)</f>
        <v>24</v>
      </c>
      <c r="X20" s="7">
        <v>28.6</v>
      </c>
      <c r="Y20" s="16">
        <v>96</v>
      </c>
      <c r="Z20" s="16">
        <f>SUM(Z6:Z19)</f>
        <v>87</v>
      </c>
      <c r="AA20" s="16">
        <v>90.63</v>
      </c>
      <c r="AB20" s="16">
        <f>SUM(AB6:AB19)</f>
        <v>17</v>
      </c>
      <c r="AC20" s="16">
        <v>17.7</v>
      </c>
      <c r="AD20" s="7">
        <v>97</v>
      </c>
      <c r="AE20" s="7">
        <v>97</v>
      </c>
      <c r="AF20" s="13">
        <v>1</v>
      </c>
      <c r="AG20" s="7">
        <v>51</v>
      </c>
      <c r="AH20" s="13">
        <v>0.526</v>
      </c>
      <c r="AI20" s="7"/>
      <c r="AJ20" s="7">
        <v>100</v>
      </c>
      <c r="AK20" s="7"/>
      <c r="AL20" s="7"/>
      <c r="AM20" s="7"/>
    </row>
  </sheetData>
  <sheetProtection/>
  <mergeCells count="32">
    <mergeCell ref="AI2:AM2"/>
    <mergeCell ref="AI3:AI5"/>
    <mergeCell ref="AL3:AM4"/>
    <mergeCell ref="AJ3:AJ5"/>
    <mergeCell ref="AK3:AK5"/>
    <mergeCell ref="B2:B5"/>
    <mergeCell ref="W3:X4"/>
    <mergeCell ref="AD3:AD5"/>
    <mergeCell ref="AE3:AF4"/>
    <mergeCell ref="Y2:AC2"/>
    <mergeCell ref="A2:A5"/>
    <mergeCell ref="I3:I5"/>
    <mergeCell ref="J3:K4"/>
    <mergeCell ref="L3:M4"/>
    <mergeCell ref="D2:H2"/>
    <mergeCell ref="D3:D5"/>
    <mergeCell ref="E3:F4"/>
    <mergeCell ref="G3:H4"/>
    <mergeCell ref="I2:M2"/>
    <mergeCell ref="C2:C5"/>
    <mergeCell ref="O2:S2"/>
    <mergeCell ref="T2:X2"/>
    <mergeCell ref="AD2:AH2"/>
    <mergeCell ref="O3:O5"/>
    <mergeCell ref="P3:Q4"/>
    <mergeCell ref="R3:S4"/>
    <mergeCell ref="T3:T5"/>
    <mergeCell ref="U3:V4"/>
    <mergeCell ref="Y3:Y5"/>
    <mergeCell ref="Z3:AA4"/>
    <mergeCell ref="AB3:AC4"/>
    <mergeCell ref="AG3:A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11"/>
  <sheetViews>
    <sheetView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1" sqref="A1:AT11"/>
    </sheetView>
  </sheetViews>
  <sheetFormatPr defaultColWidth="9.140625" defaultRowHeight="12.75"/>
  <cols>
    <col min="1" max="1" width="3.7109375" style="0" customWidth="1"/>
    <col min="2" max="2" width="21.421875" style="0" customWidth="1"/>
    <col min="3" max="3" width="8.28125" style="0" hidden="1" customWidth="1"/>
    <col min="4" max="4" width="6.8515625" style="0" customWidth="1"/>
    <col min="5" max="5" width="8.140625" style="0" customWidth="1"/>
    <col min="6" max="6" width="6.421875" style="0" customWidth="1"/>
    <col min="7" max="7" width="7.8515625" style="0" customWidth="1"/>
    <col min="8" max="8" width="6.140625" style="0" customWidth="1"/>
    <col min="9" max="9" width="7.00390625" style="0" customWidth="1"/>
    <col min="10" max="14" width="0" style="0" hidden="1" customWidth="1"/>
    <col min="15" max="15" width="7.57421875" style="0" customWidth="1"/>
    <col min="16" max="16" width="5.8515625" style="0" customWidth="1"/>
    <col min="17" max="17" width="6.140625" style="0" customWidth="1"/>
    <col min="18" max="18" width="5.8515625" style="0" customWidth="1"/>
    <col min="19" max="19" width="6.00390625" style="0" customWidth="1"/>
    <col min="20" max="20" width="7.8515625" style="0" customWidth="1"/>
    <col min="21" max="21" width="5.57421875" style="0" customWidth="1"/>
    <col min="22" max="22" width="5.7109375" style="0" customWidth="1"/>
    <col min="23" max="23" width="6.140625" style="0" customWidth="1"/>
    <col min="24" max="24" width="5.7109375" style="0" customWidth="1"/>
    <col min="26" max="26" width="6.00390625" style="0" customWidth="1"/>
    <col min="27" max="27" width="5.7109375" style="0" customWidth="1"/>
    <col min="28" max="28" width="6.28125" style="0" customWidth="1"/>
    <col min="29" max="29" width="6.00390625" style="0" customWidth="1"/>
    <col min="30" max="30" width="8.8515625" style="0" customWidth="1"/>
    <col min="31" max="31" width="6.8515625" style="0" customWidth="1"/>
    <col min="32" max="32" width="5.7109375" style="0" customWidth="1"/>
    <col min="33" max="33" width="6.421875" style="0" customWidth="1"/>
    <col min="34" max="34" width="6.140625" style="0" customWidth="1"/>
    <col min="35" max="35" width="8.7109375" style="0" customWidth="1"/>
    <col min="36" max="36" width="6.28125" style="0" customWidth="1"/>
    <col min="37" max="37" width="5.8515625" style="0" customWidth="1"/>
    <col min="38" max="38" width="6.00390625" style="0" customWidth="1"/>
    <col min="39" max="39" width="6.140625" style="0" customWidth="1"/>
    <col min="41" max="41" width="6.421875" style="0" customWidth="1"/>
    <col min="42" max="42" width="5.7109375" style="0" customWidth="1"/>
    <col min="43" max="43" width="6.57421875" style="0" customWidth="1"/>
    <col min="44" max="44" width="7.28125" style="0" customWidth="1"/>
    <col min="45" max="45" width="12.140625" style="0" customWidth="1"/>
    <col min="46" max="46" width="11.57421875" style="0" customWidth="1"/>
  </cols>
  <sheetData>
    <row r="1" spans="1:44" ht="12.75">
      <c r="A1" s="18" t="s">
        <v>83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</row>
    <row r="2" spans="1:46" ht="24.75" customHeight="1">
      <c r="A2" s="49" t="s">
        <v>0</v>
      </c>
      <c r="B2" s="49" t="s">
        <v>1</v>
      </c>
      <c r="C2" s="7"/>
      <c r="D2" s="48" t="s">
        <v>73</v>
      </c>
      <c r="E2" s="66" t="s">
        <v>77</v>
      </c>
      <c r="F2" s="66"/>
      <c r="G2" s="66"/>
      <c r="H2" s="66"/>
      <c r="I2" s="66"/>
      <c r="J2" s="7"/>
      <c r="K2" s="7"/>
      <c r="L2" s="7"/>
      <c r="M2" s="7"/>
      <c r="N2" s="7"/>
      <c r="O2" s="66" t="s">
        <v>78</v>
      </c>
      <c r="P2" s="66"/>
      <c r="Q2" s="66"/>
      <c r="R2" s="66"/>
      <c r="S2" s="66"/>
      <c r="T2" s="66" t="s">
        <v>79</v>
      </c>
      <c r="U2" s="66"/>
      <c r="V2" s="66"/>
      <c r="W2" s="66"/>
      <c r="X2" s="66"/>
      <c r="Y2" s="66" t="s">
        <v>80</v>
      </c>
      <c r="Z2" s="66"/>
      <c r="AA2" s="66"/>
      <c r="AB2" s="66"/>
      <c r="AC2" s="66"/>
      <c r="AD2" s="66" t="s">
        <v>81</v>
      </c>
      <c r="AE2" s="66"/>
      <c r="AF2" s="66"/>
      <c r="AG2" s="66"/>
      <c r="AH2" s="66"/>
      <c r="AI2" s="66" t="s">
        <v>82</v>
      </c>
      <c r="AJ2" s="66"/>
      <c r="AK2" s="66"/>
      <c r="AL2" s="66"/>
      <c r="AM2" s="66"/>
      <c r="AN2" s="66" t="s">
        <v>90</v>
      </c>
      <c r="AO2" s="66"/>
      <c r="AP2" s="66"/>
      <c r="AQ2" s="66"/>
      <c r="AR2" s="66"/>
      <c r="AS2" s="74" t="s">
        <v>97</v>
      </c>
      <c r="AT2" s="75"/>
    </row>
    <row r="3" spans="1:46" ht="12.75">
      <c r="A3" s="49"/>
      <c r="B3" s="49"/>
      <c r="C3" s="7" t="s">
        <v>41</v>
      </c>
      <c r="D3" s="48"/>
      <c r="E3" s="48" t="s">
        <v>74</v>
      </c>
      <c r="F3" s="53" t="s">
        <v>4</v>
      </c>
      <c r="G3" s="53"/>
      <c r="H3" s="50" t="s">
        <v>5</v>
      </c>
      <c r="I3" s="50"/>
      <c r="J3" s="7" t="s">
        <v>6</v>
      </c>
      <c r="K3" s="7"/>
      <c r="L3" s="7"/>
      <c r="M3" s="7"/>
      <c r="N3" s="7"/>
      <c r="O3" s="48" t="s">
        <v>74</v>
      </c>
      <c r="P3" s="53" t="s">
        <v>4</v>
      </c>
      <c r="Q3" s="53"/>
      <c r="R3" s="50" t="s">
        <v>5</v>
      </c>
      <c r="S3" s="50"/>
      <c r="T3" s="48" t="s">
        <v>74</v>
      </c>
      <c r="U3" s="53" t="s">
        <v>4</v>
      </c>
      <c r="V3" s="53"/>
      <c r="W3" s="50" t="s">
        <v>5</v>
      </c>
      <c r="X3" s="50"/>
      <c r="Y3" s="48" t="s">
        <v>74</v>
      </c>
      <c r="Z3" s="50" t="s">
        <v>4</v>
      </c>
      <c r="AA3" s="50"/>
      <c r="AB3" s="50" t="s">
        <v>5</v>
      </c>
      <c r="AC3" s="50"/>
      <c r="AD3" s="48" t="s">
        <v>74</v>
      </c>
      <c r="AE3" s="50" t="s">
        <v>4</v>
      </c>
      <c r="AF3" s="50"/>
      <c r="AG3" s="50" t="s">
        <v>5</v>
      </c>
      <c r="AH3" s="50"/>
      <c r="AI3" s="48" t="s">
        <v>74</v>
      </c>
      <c r="AJ3" s="50" t="s">
        <v>4</v>
      </c>
      <c r="AK3" s="50"/>
      <c r="AL3" s="50" t="s">
        <v>5</v>
      </c>
      <c r="AM3" s="50"/>
      <c r="AN3" s="48" t="s">
        <v>74</v>
      </c>
      <c r="AO3" s="50" t="s">
        <v>4</v>
      </c>
      <c r="AP3" s="50"/>
      <c r="AQ3" s="50" t="s">
        <v>5</v>
      </c>
      <c r="AR3" s="50"/>
      <c r="AS3" s="76" t="s">
        <v>89</v>
      </c>
      <c r="AT3" s="76" t="s">
        <v>98</v>
      </c>
    </row>
    <row r="4" spans="1:46" ht="66.75" customHeight="1">
      <c r="A4" s="49"/>
      <c r="B4" s="49"/>
      <c r="C4" s="7"/>
      <c r="D4" s="48"/>
      <c r="E4" s="48"/>
      <c r="F4" s="53"/>
      <c r="G4" s="53"/>
      <c r="H4" s="50"/>
      <c r="I4" s="50"/>
      <c r="J4" s="7"/>
      <c r="K4" s="7"/>
      <c r="L4" s="7"/>
      <c r="M4" s="7"/>
      <c r="N4" s="7"/>
      <c r="O4" s="48"/>
      <c r="P4" s="53"/>
      <c r="Q4" s="53"/>
      <c r="R4" s="50"/>
      <c r="S4" s="50"/>
      <c r="T4" s="48"/>
      <c r="U4" s="53"/>
      <c r="V4" s="53"/>
      <c r="W4" s="50"/>
      <c r="X4" s="50"/>
      <c r="Y4" s="48"/>
      <c r="Z4" s="50"/>
      <c r="AA4" s="50"/>
      <c r="AB4" s="50"/>
      <c r="AC4" s="50"/>
      <c r="AD4" s="48"/>
      <c r="AE4" s="50"/>
      <c r="AF4" s="50"/>
      <c r="AG4" s="50"/>
      <c r="AH4" s="50"/>
      <c r="AI4" s="48"/>
      <c r="AJ4" s="50"/>
      <c r="AK4" s="50"/>
      <c r="AL4" s="50"/>
      <c r="AM4" s="50"/>
      <c r="AN4" s="48"/>
      <c r="AO4" s="50"/>
      <c r="AP4" s="50"/>
      <c r="AQ4" s="50"/>
      <c r="AR4" s="50"/>
      <c r="AS4" s="77"/>
      <c r="AT4" s="77"/>
    </row>
    <row r="5" spans="1:46" ht="12.75" customHeight="1">
      <c r="A5" s="49"/>
      <c r="B5" s="49"/>
      <c r="C5" s="7"/>
      <c r="D5" s="48"/>
      <c r="E5" s="48"/>
      <c r="F5" s="11" t="s">
        <v>7</v>
      </c>
      <c r="G5" s="11" t="s">
        <v>8</v>
      </c>
      <c r="H5" s="15" t="s">
        <v>7</v>
      </c>
      <c r="I5" s="15" t="s">
        <v>8</v>
      </c>
      <c r="J5" s="7"/>
      <c r="K5" s="7"/>
      <c r="L5" s="7"/>
      <c r="M5" s="7"/>
      <c r="N5" s="7"/>
      <c r="O5" s="48"/>
      <c r="P5" s="11" t="s">
        <v>7</v>
      </c>
      <c r="Q5" s="11" t="s">
        <v>8</v>
      </c>
      <c r="R5" s="15" t="s">
        <v>7</v>
      </c>
      <c r="S5" s="15" t="s">
        <v>8</v>
      </c>
      <c r="T5" s="48"/>
      <c r="U5" s="11" t="s">
        <v>7</v>
      </c>
      <c r="V5" s="11" t="s">
        <v>8</v>
      </c>
      <c r="W5" s="15" t="s">
        <v>7</v>
      </c>
      <c r="X5" s="15" t="s">
        <v>8</v>
      </c>
      <c r="Y5" s="48"/>
      <c r="Z5" s="15" t="s">
        <v>7</v>
      </c>
      <c r="AA5" s="15" t="s">
        <v>8</v>
      </c>
      <c r="AB5" s="15" t="s">
        <v>7</v>
      </c>
      <c r="AC5" s="15" t="s">
        <v>8</v>
      </c>
      <c r="AD5" s="48"/>
      <c r="AE5" s="15" t="s">
        <v>7</v>
      </c>
      <c r="AF5" s="15" t="s">
        <v>8</v>
      </c>
      <c r="AG5" s="15" t="s">
        <v>7</v>
      </c>
      <c r="AH5" s="15" t="s">
        <v>8</v>
      </c>
      <c r="AI5" s="48"/>
      <c r="AJ5" s="15" t="s">
        <v>7</v>
      </c>
      <c r="AK5" s="15" t="s">
        <v>8</v>
      </c>
      <c r="AL5" s="15" t="s">
        <v>7</v>
      </c>
      <c r="AM5" s="15" t="s">
        <v>8</v>
      </c>
      <c r="AN5" s="48"/>
      <c r="AO5" s="15" t="s">
        <v>7</v>
      </c>
      <c r="AP5" s="15" t="s">
        <v>8</v>
      </c>
      <c r="AQ5" s="15" t="s">
        <v>7</v>
      </c>
      <c r="AR5" s="15" t="s">
        <v>8</v>
      </c>
      <c r="AS5" s="78"/>
      <c r="AT5" s="78"/>
    </row>
    <row r="6" spans="1:46" ht="12.75">
      <c r="A6" s="7">
        <v>1</v>
      </c>
      <c r="B6" s="7" t="s">
        <v>9</v>
      </c>
      <c r="C6" s="7">
        <v>10</v>
      </c>
      <c r="D6" s="7">
        <v>6</v>
      </c>
      <c r="E6" s="7">
        <v>5</v>
      </c>
      <c r="F6" s="16">
        <v>4</v>
      </c>
      <c r="G6" s="16">
        <v>80</v>
      </c>
      <c r="H6" s="7">
        <v>2</v>
      </c>
      <c r="I6" s="7">
        <v>40</v>
      </c>
      <c r="J6" s="7" t="s">
        <v>75</v>
      </c>
      <c r="K6" s="7"/>
      <c r="L6" s="7"/>
      <c r="M6" s="7"/>
      <c r="N6" s="7"/>
      <c r="O6" s="7">
        <v>3</v>
      </c>
      <c r="P6" s="16">
        <v>3</v>
      </c>
      <c r="Q6" s="16">
        <v>100</v>
      </c>
      <c r="R6" s="7">
        <v>0</v>
      </c>
      <c r="S6" s="7">
        <v>0</v>
      </c>
      <c r="T6" s="7">
        <v>5</v>
      </c>
      <c r="U6" s="16">
        <v>2</v>
      </c>
      <c r="V6" s="16">
        <v>40</v>
      </c>
      <c r="W6" s="7">
        <v>1</v>
      </c>
      <c r="X6" s="7">
        <v>20</v>
      </c>
      <c r="Y6" s="7">
        <v>6</v>
      </c>
      <c r="Z6" s="16">
        <v>4</v>
      </c>
      <c r="AA6" s="16">
        <v>66.67</v>
      </c>
      <c r="AB6" s="7">
        <v>1</v>
      </c>
      <c r="AC6" s="7">
        <v>16.67</v>
      </c>
      <c r="AD6" s="7">
        <v>6</v>
      </c>
      <c r="AE6" s="16">
        <v>6</v>
      </c>
      <c r="AF6" s="16">
        <v>100</v>
      </c>
      <c r="AG6" s="7">
        <v>4</v>
      </c>
      <c r="AH6" s="7">
        <v>66.67</v>
      </c>
      <c r="AI6" s="7">
        <v>6</v>
      </c>
      <c r="AJ6" s="16">
        <v>5</v>
      </c>
      <c r="AK6" s="16">
        <v>83.33</v>
      </c>
      <c r="AL6" s="7">
        <v>2</v>
      </c>
      <c r="AM6" s="7">
        <v>33.33</v>
      </c>
      <c r="AN6" s="7">
        <v>7</v>
      </c>
      <c r="AO6" s="16">
        <v>7</v>
      </c>
      <c r="AP6" s="16">
        <v>100</v>
      </c>
      <c r="AQ6" s="7">
        <v>3</v>
      </c>
      <c r="AR6" s="7">
        <v>42.86</v>
      </c>
      <c r="AS6" s="28">
        <v>100</v>
      </c>
      <c r="AT6" s="28">
        <v>55</v>
      </c>
    </row>
    <row r="7" spans="1:46" ht="12.75">
      <c r="A7" s="7">
        <v>2</v>
      </c>
      <c r="B7" s="7" t="s">
        <v>11</v>
      </c>
      <c r="C7" s="7">
        <v>10</v>
      </c>
      <c r="D7" s="7">
        <v>6</v>
      </c>
      <c r="E7" s="7">
        <v>3</v>
      </c>
      <c r="F7" s="16">
        <v>3</v>
      </c>
      <c r="G7" s="16">
        <v>100</v>
      </c>
      <c r="H7" s="7">
        <v>2</v>
      </c>
      <c r="I7" s="7">
        <v>66.67</v>
      </c>
      <c r="J7" s="7" t="s">
        <v>12</v>
      </c>
      <c r="K7" s="7"/>
      <c r="L7" s="7"/>
      <c r="M7" s="7"/>
      <c r="N7" s="7"/>
      <c r="O7" s="7">
        <v>4</v>
      </c>
      <c r="P7" s="16">
        <v>4</v>
      </c>
      <c r="Q7" s="16">
        <v>100</v>
      </c>
      <c r="R7" s="7">
        <v>0</v>
      </c>
      <c r="S7" s="7">
        <v>0</v>
      </c>
      <c r="T7" s="7">
        <v>6</v>
      </c>
      <c r="U7" s="16">
        <v>0</v>
      </c>
      <c r="V7" s="16">
        <v>0</v>
      </c>
      <c r="W7" s="7">
        <v>0</v>
      </c>
      <c r="X7" s="7">
        <v>0</v>
      </c>
      <c r="Y7" s="7">
        <v>5</v>
      </c>
      <c r="Z7" s="16">
        <v>4</v>
      </c>
      <c r="AA7" s="16">
        <v>80</v>
      </c>
      <c r="AB7" s="7">
        <v>0</v>
      </c>
      <c r="AC7" s="7">
        <v>0</v>
      </c>
      <c r="AD7" s="7">
        <v>3</v>
      </c>
      <c r="AE7" s="16">
        <v>2</v>
      </c>
      <c r="AF7" s="16">
        <v>66.67</v>
      </c>
      <c r="AG7" s="7">
        <v>0</v>
      </c>
      <c r="AH7" s="7">
        <v>0</v>
      </c>
      <c r="AI7" s="7">
        <v>3</v>
      </c>
      <c r="AJ7" s="16">
        <v>3</v>
      </c>
      <c r="AK7" s="16">
        <v>100</v>
      </c>
      <c r="AL7" s="7">
        <v>2</v>
      </c>
      <c r="AM7" s="7">
        <v>66.67</v>
      </c>
      <c r="AN7" s="7">
        <v>6</v>
      </c>
      <c r="AO7" s="16">
        <v>6</v>
      </c>
      <c r="AP7" s="16">
        <v>100</v>
      </c>
      <c r="AQ7" s="7">
        <v>3</v>
      </c>
      <c r="AR7" s="7">
        <v>33.33</v>
      </c>
      <c r="AS7" s="7">
        <v>100</v>
      </c>
      <c r="AT7" s="7">
        <v>43</v>
      </c>
    </row>
    <row r="8" spans="1:46" ht="12.75">
      <c r="A8" s="7">
        <v>3</v>
      </c>
      <c r="B8" s="7" t="s">
        <v>13</v>
      </c>
      <c r="C8" s="7">
        <v>10</v>
      </c>
      <c r="D8" s="7">
        <v>12</v>
      </c>
      <c r="E8" s="7">
        <v>12</v>
      </c>
      <c r="F8" s="16">
        <v>9</v>
      </c>
      <c r="G8" s="16">
        <v>75</v>
      </c>
      <c r="H8" s="7">
        <v>3</v>
      </c>
      <c r="I8" s="7">
        <v>25</v>
      </c>
      <c r="J8" s="7" t="s">
        <v>76</v>
      </c>
      <c r="K8" s="7"/>
      <c r="L8" s="7"/>
      <c r="M8" s="7"/>
      <c r="N8" s="7"/>
      <c r="O8" s="7">
        <v>9</v>
      </c>
      <c r="P8" s="16">
        <v>7</v>
      </c>
      <c r="Q8" s="16">
        <v>77.78</v>
      </c>
      <c r="R8" s="7">
        <v>3</v>
      </c>
      <c r="S8" s="7">
        <v>33.33</v>
      </c>
      <c r="T8" s="7">
        <v>11</v>
      </c>
      <c r="U8" s="16">
        <v>2</v>
      </c>
      <c r="V8" s="16">
        <v>18.18</v>
      </c>
      <c r="W8" s="7">
        <v>1</v>
      </c>
      <c r="X8" s="7">
        <v>9.09</v>
      </c>
      <c r="Y8" s="7">
        <v>10</v>
      </c>
      <c r="Z8" s="16">
        <v>8</v>
      </c>
      <c r="AA8" s="16">
        <v>80</v>
      </c>
      <c r="AB8" s="7">
        <v>1</v>
      </c>
      <c r="AC8" s="7">
        <v>10</v>
      </c>
      <c r="AD8" s="7">
        <v>10</v>
      </c>
      <c r="AE8" s="16">
        <v>10</v>
      </c>
      <c r="AF8" s="16">
        <v>100</v>
      </c>
      <c r="AG8" s="7">
        <v>9</v>
      </c>
      <c r="AH8" s="7">
        <v>90</v>
      </c>
      <c r="AI8" s="7">
        <v>10</v>
      </c>
      <c r="AJ8" s="16">
        <v>10</v>
      </c>
      <c r="AK8" s="16">
        <v>100</v>
      </c>
      <c r="AL8" s="7">
        <v>1</v>
      </c>
      <c r="AM8" s="7">
        <v>43.75</v>
      </c>
      <c r="AN8" s="7">
        <v>8</v>
      </c>
      <c r="AO8" s="16">
        <v>7</v>
      </c>
      <c r="AP8" s="16">
        <v>87.5</v>
      </c>
      <c r="AQ8" s="7">
        <v>2</v>
      </c>
      <c r="AR8" s="7">
        <v>25</v>
      </c>
      <c r="AS8" s="7">
        <v>100</v>
      </c>
      <c r="AT8" s="7">
        <v>20</v>
      </c>
    </row>
    <row r="9" spans="1:46" ht="12.75" hidden="1">
      <c r="A9" s="7">
        <v>4</v>
      </c>
      <c r="B9" s="7" t="s">
        <v>15</v>
      </c>
      <c r="C9" s="7">
        <v>0</v>
      </c>
      <c r="D9" s="7">
        <v>0</v>
      </c>
      <c r="E9" s="7"/>
      <c r="F9" s="16"/>
      <c r="G9" s="16"/>
      <c r="H9" s="7"/>
      <c r="I9" s="7"/>
      <c r="J9" s="7"/>
      <c r="K9" s="7"/>
      <c r="L9" s="7"/>
      <c r="M9" s="7"/>
      <c r="N9" s="7"/>
      <c r="O9" s="7"/>
      <c r="P9" s="16"/>
      <c r="Q9" s="16"/>
      <c r="R9" s="7"/>
      <c r="S9" s="7"/>
      <c r="T9" s="7"/>
      <c r="U9" s="16"/>
      <c r="V9" s="16"/>
      <c r="W9" s="7"/>
      <c r="X9" s="7"/>
      <c r="Y9" s="7"/>
      <c r="Z9" s="16"/>
      <c r="AA9" s="16"/>
      <c r="AB9" s="7"/>
      <c r="AC9" s="7"/>
      <c r="AD9" s="7"/>
      <c r="AE9" s="16"/>
      <c r="AF9" s="16"/>
      <c r="AG9" s="7"/>
      <c r="AH9" s="7"/>
      <c r="AI9" s="7"/>
      <c r="AJ9" s="16"/>
      <c r="AK9" s="16"/>
      <c r="AL9" s="7"/>
      <c r="AM9" s="7"/>
      <c r="AN9" s="7"/>
      <c r="AO9" s="16"/>
      <c r="AP9" s="16"/>
      <c r="AQ9" s="7"/>
      <c r="AR9" s="7"/>
      <c r="AS9" s="7"/>
      <c r="AT9" s="7"/>
    </row>
    <row r="10" spans="1:46" ht="12.75" hidden="1">
      <c r="A10" s="7">
        <v>5</v>
      </c>
      <c r="B10" s="7" t="s">
        <v>17</v>
      </c>
      <c r="C10" s="7">
        <v>0</v>
      </c>
      <c r="D10" s="7">
        <v>0</v>
      </c>
      <c r="E10" s="7"/>
      <c r="F10" s="16"/>
      <c r="G10" s="16"/>
      <c r="H10" s="7"/>
      <c r="I10" s="7"/>
      <c r="J10" s="7"/>
      <c r="K10" s="7"/>
      <c r="L10" s="7"/>
      <c r="M10" s="7"/>
      <c r="N10" s="7"/>
      <c r="O10" s="7"/>
      <c r="P10" s="16"/>
      <c r="Q10" s="16"/>
      <c r="R10" s="7"/>
      <c r="S10" s="7"/>
      <c r="T10" s="7"/>
      <c r="U10" s="16"/>
      <c r="V10" s="16"/>
      <c r="W10" s="7"/>
      <c r="X10" s="7"/>
      <c r="Y10" s="7"/>
      <c r="Z10" s="16"/>
      <c r="AA10" s="16"/>
      <c r="AB10" s="7"/>
      <c r="AC10" s="7"/>
      <c r="AD10" s="7"/>
      <c r="AE10" s="16"/>
      <c r="AF10" s="16"/>
      <c r="AG10" s="7"/>
      <c r="AH10" s="7"/>
      <c r="AI10" s="7"/>
      <c r="AJ10" s="16"/>
      <c r="AK10" s="16"/>
      <c r="AL10" s="7"/>
      <c r="AM10" s="7"/>
      <c r="AN10" s="7"/>
      <c r="AO10" s="16"/>
      <c r="AP10" s="16"/>
      <c r="AQ10" s="7"/>
      <c r="AR10" s="7"/>
      <c r="AS10" s="7"/>
      <c r="AT10" s="7"/>
    </row>
    <row r="11" spans="1:46" ht="12.75">
      <c r="A11" s="7"/>
      <c r="B11" s="7" t="s">
        <v>34</v>
      </c>
      <c r="C11" s="7">
        <v>3</v>
      </c>
      <c r="D11" s="7">
        <v>24</v>
      </c>
      <c r="E11" s="7">
        <v>20</v>
      </c>
      <c r="F11" s="16">
        <v>16</v>
      </c>
      <c r="G11" s="17">
        <v>0.8</v>
      </c>
      <c r="H11" s="7">
        <v>7</v>
      </c>
      <c r="I11" s="13">
        <v>0.35</v>
      </c>
      <c r="J11" s="7"/>
      <c r="K11" s="7"/>
      <c r="L11" s="7"/>
      <c r="M11" s="7"/>
      <c r="N11" s="7"/>
      <c r="O11" s="7">
        <f>SUM(O6:O10)</f>
        <v>16</v>
      </c>
      <c r="P11" s="16">
        <f>SUM(P6:P10)</f>
        <v>14</v>
      </c>
      <c r="Q11" s="16">
        <v>87.5</v>
      </c>
      <c r="R11" s="7">
        <f>SUM(R6:R10)</f>
        <v>3</v>
      </c>
      <c r="S11" s="7">
        <v>18.8</v>
      </c>
      <c r="T11" s="7">
        <f>SUM(T6:T10)</f>
        <v>22</v>
      </c>
      <c r="U11" s="21">
        <f>SUM(U6:U10)</f>
        <v>4</v>
      </c>
      <c r="V11" s="16">
        <v>18.18</v>
      </c>
      <c r="W11" s="4">
        <f>SUM(W6:W10)</f>
        <v>2</v>
      </c>
      <c r="X11" s="4">
        <v>9.09</v>
      </c>
      <c r="Y11" s="4">
        <f>SUM(Y6:Y10)</f>
        <v>21</v>
      </c>
      <c r="Z11" s="24">
        <f>SUM(Z6:Z10)</f>
        <v>16</v>
      </c>
      <c r="AA11" s="24">
        <v>76.19</v>
      </c>
      <c r="AB11" s="4">
        <f>SUM(AB6:AB10)</f>
        <v>2</v>
      </c>
      <c r="AC11" s="4">
        <v>9.52</v>
      </c>
      <c r="AD11" s="4">
        <v>19</v>
      </c>
      <c r="AE11" s="24">
        <v>18</v>
      </c>
      <c r="AF11" s="24">
        <v>94.74</v>
      </c>
      <c r="AG11" s="4">
        <v>13</v>
      </c>
      <c r="AH11" s="4">
        <v>68.42</v>
      </c>
      <c r="AI11" s="7">
        <f>SUM(AI6:AI10)</f>
        <v>19</v>
      </c>
      <c r="AJ11" s="16">
        <f>SUM(AJ6:AJ10)</f>
        <v>18</v>
      </c>
      <c r="AK11" s="16">
        <v>94.74</v>
      </c>
      <c r="AL11" s="7">
        <f>SUM(AL6:AL10)</f>
        <v>5</v>
      </c>
      <c r="AM11" s="7">
        <v>26.32</v>
      </c>
      <c r="AN11" s="7">
        <v>21</v>
      </c>
      <c r="AO11" s="16">
        <v>20</v>
      </c>
      <c r="AP11" s="16">
        <v>95.24</v>
      </c>
      <c r="AQ11" s="7">
        <v>7</v>
      </c>
      <c r="AR11" s="7">
        <v>33.33</v>
      </c>
      <c r="AS11" s="7">
        <v>100</v>
      </c>
      <c r="AT11" s="7">
        <v>39.13</v>
      </c>
    </row>
  </sheetData>
  <sheetProtection/>
  <mergeCells count="34">
    <mergeCell ref="A2:A5"/>
    <mergeCell ref="E3:E5"/>
    <mergeCell ref="F3:G4"/>
    <mergeCell ref="H3:I4"/>
    <mergeCell ref="E2:I2"/>
    <mergeCell ref="O2:S2"/>
    <mergeCell ref="D2:D5"/>
    <mergeCell ref="B2:B5"/>
    <mergeCell ref="O3:O5"/>
    <mergeCell ref="P3:Q4"/>
    <mergeCell ref="Y2:AC2"/>
    <mergeCell ref="Y3:Y5"/>
    <mergeCell ref="Z3:AA4"/>
    <mergeCell ref="AB3:AC4"/>
    <mergeCell ref="T2:X2"/>
    <mergeCell ref="T3:T5"/>
    <mergeCell ref="U3:V4"/>
    <mergeCell ref="W3:X4"/>
    <mergeCell ref="R3:S4"/>
    <mergeCell ref="AI2:AM2"/>
    <mergeCell ref="AI3:AI5"/>
    <mergeCell ref="AJ3:AK4"/>
    <mergeCell ref="AL3:AM4"/>
    <mergeCell ref="AD2:AH2"/>
    <mergeCell ref="AD3:AD5"/>
    <mergeCell ref="AE3:AF4"/>
    <mergeCell ref="AG3:AH4"/>
    <mergeCell ref="AS2:AT2"/>
    <mergeCell ref="AS3:AS5"/>
    <mergeCell ref="AT3:AT5"/>
    <mergeCell ref="AN2:AR2"/>
    <mergeCell ref="AN3:AN5"/>
    <mergeCell ref="AO3:AP4"/>
    <mergeCell ref="AQ3:AR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11"/>
  <sheetViews>
    <sheetView zoomScalePageLayoutView="0" workbookViewId="0" topLeftCell="A1">
      <pane xSplit="7" ySplit="7" topLeftCell="AK8" activePane="bottomRight" state="frozen"/>
      <selection pane="topLeft" activeCell="A1" sqref="A1"/>
      <selection pane="topRight" activeCell="H1" sqref="H1"/>
      <selection pane="bottomLeft" activeCell="A8" sqref="A8"/>
      <selection pane="bottomRight" activeCell="A1" sqref="A1:AO10"/>
    </sheetView>
  </sheetViews>
  <sheetFormatPr defaultColWidth="9.140625" defaultRowHeight="12.75"/>
  <cols>
    <col min="1" max="1" width="3.140625" style="0" customWidth="1"/>
    <col min="2" max="2" width="21.8515625" style="0" customWidth="1"/>
    <col min="3" max="3" width="0" style="0" hidden="1" customWidth="1"/>
    <col min="4" max="4" width="7.57421875" style="0" customWidth="1"/>
    <col min="5" max="5" width="7.421875" style="0" customWidth="1"/>
    <col min="6" max="6" width="6.28125" style="0" customWidth="1"/>
    <col min="7" max="7" width="7.57421875" style="0" customWidth="1"/>
    <col min="8" max="8" width="6.28125" style="0" customWidth="1"/>
    <col min="9" max="9" width="6.57421875" style="0" customWidth="1"/>
    <col min="10" max="14" width="0" style="0" hidden="1" customWidth="1"/>
    <col min="16" max="16" width="6.140625" style="0" customWidth="1"/>
    <col min="17" max="17" width="6.57421875" style="0" customWidth="1"/>
    <col min="18" max="18" width="6.7109375" style="0" customWidth="1"/>
    <col min="19" max="19" width="6.421875" style="0" customWidth="1"/>
    <col min="21" max="21" width="6.57421875" style="0" customWidth="1"/>
    <col min="22" max="22" width="6.00390625" style="0" customWidth="1"/>
    <col min="23" max="23" width="6.8515625" style="0" customWidth="1"/>
    <col min="24" max="24" width="6.57421875" style="0" customWidth="1"/>
    <col min="26" max="26" width="7.28125" style="0" customWidth="1"/>
    <col min="27" max="27" width="6.00390625" style="0" customWidth="1"/>
    <col min="28" max="28" width="7.140625" style="0" customWidth="1"/>
    <col min="29" max="29" width="6.8515625" style="0" customWidth="1"/>
    <col min="30" max="30" width="8.7109375" style="0" customWidth="1"/>
    <col min="31" max="31" width="7.57421875" style="0" customWidth="1"/>
    <col min="32" max="32" width="14.421875" style="0" customWidth="1"/>
    <col min="33" max="33" width="16.421875" style="0" customWidth="1"/>
    <col min="34" max="34" width="7.7109375" style="0" hidden="1" customWidth="1"/>
    <col min="37" max="37" width="13.00390625" style="0" customWidth="1"/>
    <col min="38" max="38" width="13.57421875" style="0" customWidth="1"/>
    <col min="39" max="39" width="0" style="0" hidden="1" customWidth="1"/>
    <col min="40" max="40" width="14.8515625" style="0" customWidth="1"/>
    <col min="41" max="41" width="11.421875" style="0" customWidth="1"/>
  </cols>
  <sheetData>
    <row r="1" spans="1:34" ht="12.75">
      <c r="A1" s="16" t="s">
        <v>67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</row>
    <row r="2" spans="1:41" ht="24.75" customHeight="1">
      <c r="A2" s="49" t="s">
        <v>0</v>
      </c>
      <c r="B2" s="49" t="s">
        <v>1</v>
      </c>
      <c r="C2" s="7"/>
      <c r="D2" s="51" t="s">
        <v>2</v>
      </c>
      <c r="E2" s="55" t="s">
        <v>68</v>
      </c>
      <c r="F2" s="55"/>
      <c r="G2" s="55"/>
      <c r="H2" s="55"/>
      <c r="I2" s="55"/>
      <c r="J2" s="7"/>
      <c r="K2" s="7"/>
      <c r="L2" s="7"/>
      <c r="M2" s="7"/>
      <c r="N2" s="7"/>
      <c r="O2" s="55" t="s">
        <v>69</v>
      </c>
      <c r="P2" s="55"/>
      <c r="Q2" s="55"/>
      <c r="R2" s="55"/>
      <c r="S2" s="55"/>
      <c r="T2" s="55" t="s">
        <v>70</v>
      </c>
      <c r="U2" s="55"/>
      <c r="V2" s="55"/>
      <c r="W2" s="55"/>
      <c r="X2" s="55"/>
      <c r="Y2" s="55" t="s">
        <v>71</v>
      </c>
      <c r="Z2" s="55"/>
      <c r="AA2" s="55"/>
      <c r="AB2" s="55"/>
      <c r="AC2" s="55"/>
      <c r="AD2" s="66" t="s">
        <v>72</v>
      </c>
      <c r="AE2" s="79"/>
      <c r="AF2" s="79"/>
      <c r="AG2" s="79"/>
      <c r="AH2" s="79"/>
      <c r="AI2" s="66" t="s">
        <v>95</v>
      </c>
      <c r="AJ2" s="79"/>
      <c r="AK2" s="79"/>
      <c r="AL2" s="79"/>
      <c r="AM2" s="79"/>
      <c r="AN2" s="74" t="s">
        <v>97</v>
      </c>
      <c r="AO2" s="75"/>
    </row>
    <row r="3" spans="1:41" ht="12.75">
      <c r="A3" s="49"/>
      <c r="B3" s="49"/>
      <c r="C3" s="7" t="s">
        <v>41</v>
      </c>
      <c r="D3" s="51"/>
      <c r="E3" s="48" t="s">
        <v>3</v>
      </c>
      <c r="F3" s="53" t="s">
        <v>4</v>
      </c>
      <c r="G3" s="53"/>
      <c r="H3" s="50" t="s">
        <v>5</v>
      </c>
      <c r="I3" s="50"/>
      <c r="J3" s="7" t="s">
        <v>6</v>
      </c>
      <c r="K3" s="7"/>
      <c r="L3" s="7"/>
      <c r="M3" s="7"/>
      <c r="N3" s="7"/>
      <c r="O3" s="48" t="s">
        <v>3</v>
      </c>
      <c r="P3" s="50" t="s">
        <v>4</v>
      </c>
      <c r="Q3" s="50"/>
      <c r="R3" s="50" t="s">
        <v>5</v>
      </c>
      <c r="S3" s="50"/>
      <c r="T3" s="48" t="s">
        <v>3</v>
      </c>
      <c r="U3" s="50" t="s">
        <v>4</v>
      </c>
      <c r="V3" s="50"/>
      <c r="W3" s="50" t="s">
        <v>5</v>
      </c>
      <c r="X3" s="50"/>
      <c r="Y3" s="48" t="s">
        <v>3</v>
      </c>
      <c r="Z3" s="50" t="s">
        <v>4</v>
      </c>
      <c r="AA3" s="50"/>
      <c r="AB3" s="50" t="s">
        <v>5</v>
      </c>
      <c r="AC3" s="50"/>
      <c r="AD3" s="82" t="s">
        <v>3</v>
      </c>
      <c r="AE3" s="50" t="s">
        <v>94</v>
      </c>
      <c r="AF3" s="50"/>
      <c r="AG3" s="50"/>
      <c r="AH3" s="50"/>
      <c r="AI3" s="82" t="s">
        <v>3</v>
      </c>
      <c r="AJ3" s="50" t="s">
        <v>94</v>
      </c>
      <c r="AK3" s="50"/>
      <c r="AL3" s="50"/>
      <c r="AM3" s="50"/>
      <c r="AN3" s="79" t="s">
        <v>89</v>
      </c>
      <c r="AO3" s="79" t="s">
        <v>98</v>
      </c>
    </row>
    <row r="4" spans="1:41" ht="37.5" customHeight="1">
      <c r="A4" s="49"/>
      <c r="B4" s="49"/>
      <c r="C4" s="7"/>
      <c r="D4" s="51"/>
      <c r="E4" s="48"/>
      <c r="F4" s="53"/>
      <c r="G4" s="53"/>
      <c r="H4" s="50"/>
      <c r="I4" s="50"/>
      <c r="J4" s="7"/>
      <c r="K4" s="7"/>
      <c r="L4" s="7"/>
      <c r="M4" s="7"/>
      <c r="N4" s="7"/>
      <c r="O4" s="48"/>
      <c r="P4" s="50"/>
      <c r="Q4" s="50"/>
      <c r="R4" s="50"/>
      <c r="S4" s="50"/>
      <c r="T4" s="48"/>
      <c r="U4" s="50"/>
      <c r="V4" s="50"/>
      <c r="W4" s="50"/>
      <c r="X4" s="50"/>
      <c r="Y4" s="48"/>
      <c r="Z4" s="50"/>
      <c r="AA4" s="50"/>
      <c r="AB4" s="50"/>
      <c r="AC4" s="50"/>
      <c r="AD4" s="82"/>
      <c r="AE4" s="50"/>
      <c r="AF4" s="50"/>
      <c r="AG4" s="50"/>
      <c r="AH4" s="50"/>
      <c r="AI4" s="82"/>
      <c r="AJ4" s="50"/>
      <c r="AK4" s="50"/>
      <c r="AL4" s="50"/>
      <c r="AM4" s="50"/>
      <c r="AN4" s="80"/>
      <c r="AO4" s="80"/>
    </row>
    <row r="5" spans="1:41" ht="53.25" customHeight="1">
      <c r="A5" s="49"/>
      <c r="B5" s="49"/>
      <c r="C5" s="7"/>
      <c r="D5" s="51"/>
      <c r="E5" s="48"/>
      <c r="F5" s="11" t="s">
        <v>7</v>
      </c>
      <c r="G5" s="11" t="s">
        <v>8</v>
      </c>
      <c r="H5" s="15" t="s">
        <v>7</v>
      </c>
      <c r="I5" s="15" t="s">
        <v>8</v>
      </c>
      <c r="J5" s="7"/>
      <c r="K5" s="7"/>
      <c r="L5" s="7"/>
      <c r="M5" s="7"/>
      <c r="N5" s="7"/>
      <c r="O5" s="48"/>
      <c r="P5" s="15" t="s">
        <v>7</v>
      </c>
      <c r="Q5" s="15" t="s">
        <v>8</v>
      </c>
      <c r="R5" s="15" t="s">
        <v>7</v>
      </c>
      <c r="S5" s="15" t="s">
        <v>8</v>
      </c>
      <c r="T5" s="48"/>
      <c r="U5" s="15" t="s">
        <v>7</v>
      </c>
      <c r="V5" s="15" t="s">
        <v>8</v>
      </c>
      <c r="W5" s="15" t="s">
        <v>7</v>
      </c>
      <c r="X5" s="15" t="s">
        <v>8</v>
      </c>
      <c r="Y5" s="48"/>
      <c r="Z5" s="15" t="s">
        <v>7</v>
      </c>
      <c r="AA5" s="15" t="s">
        <v>8</v>
      </c>
      <c r="AB5" s="15" t="s">
        <v>7</v>
      </c>
      <c r="AC5" s="15" t="s">
        <v>8</v>
      </c>
      <c r="AD5" s="82"/>
      <c r="AE5" s="25" t="s">
        <v>91</v>
      </c>
      <c r="AF5" s="25" t="s">
        <v>92</v>
      </c>
      <c r="AG5" s="25" t="s">
        <v>93</v>
      </c>
      <c r="AH5" s="15" t="s">
        <v>8</v>
      </c>
      <c r="AI5" s="82"/>
      <c r="AJ5" s="25" t="s">
        <v>91</v>
      </c>
      <c r="AK5" s="25" t="s">
        <v>92</v>
      </c>
      <c r="AL5" s="25" t="s">
        <v>93</v>
      </c>
      <c r="AM5" s="15" t="s">
        <v>8</v>
      </c>
      <c r="AN5" s="81"/>
      <c r="AO5" s="81"/>
    </row>
    <row r="6" spans="1:41" ht="12.75">
      <c r="A6" s="7">
        <v>1</v>
      </c>
      <c r="B6" s="7" t="s">
        <v>9</v>
      </c>
      <c r="C6" s="7">
        <v>11</v>
      </c>
      <c r="D6" s="16">
        <v>6</v>
      </c>
      <c r="E6" s="7">
        <v>6</v>
      </c>
      <c r="F6" s="16">
        <v>5</v>
      </c>
      <c r="G6" s="16">
        <v>83.33</v>
      </c>
      <c r="H6" s="7">
        <v>0</v>
      </c>
      <c r="I6" s="7">
        <v>0</v>
      </c>
      <c r="J6" s="7" t="s">
        <v>10</v>
      </c>
      <c r="K6" s="7"/>
      <c r="L6" s="7"/>
      <c r="M6" s="7"/>
      <c r="N6" s="7"/>
      <c r="O6" s="7">
        <v>3</v>
      </c>
      <c r="P6" s="16">
        <v>3</v>
      </c>
      <c r="Q6" s="16">
        <v>100</v>
      </c>
      <c r="R6" s="7">
        <v>1</v>
      </c>
      <c r="S6" s="7">
        <v>33.33</v>
      </c>
      <c r="T6" s="7">
        <v>6</v>
      </c>
      <c r="U6" s="16">
        <v>6</v>
      </c>
      <c r="V6" s="16">
        <v>100</v>
      </c>
      <c r="W6" s="7">
        <v>1</v>
      </c>
      <c r="X6" s="7">
        <v>16.67</v>
      </c>
      <c r="Y6" s="7">
        <v>6</v>
      </c>
      <c r="Z6" s="16">
        <v>6</v>
      </c>
      <c r="AA6" s="16">
        <v>100</v>
      </c>
      <c r="AB6" s="7">
        <v>2</v>
      </c>
      <c r="AC6" s="7">
        <v>33.33</v>
      </c>
      <c r="AD6" s="27">
        <v>6</v>
      </c>
      <c r="AE6" s="7">
        <v>6.5</v>
      </c>
      <c r="AF6" s="7">
        <v>6</v>
      </c>
      <c r="AG6" s="7">
        <v>100</v>
      </c>
      <c r="AH6" s="7"/>
      <c r="AI6" s="31">
        <v>6</v>
      </c>
      <c r="AJ6" s="7">
        <v>48.67</v>
      </c>
      <c r="AK6" s="31">
        <v>6</v>
      </c>
      <c r="AL6" s="16">
        <v>100</v>
      </c>
      <c r="AM6" s="7"/>
      <c r="AN6" s="28">
        <v>100</v>
      </c>
      <c r="AO6" s="28">
        <v>33</v>
      </c>
    </row>
    <row r="7" spans="1:41" ht="12.75">
      <c r="A7" s="7">
        <v>2</v>
      </c>
      <c r="B7" s="7" t="s">
        <v>13</v>
      </c>
      <c r="C7" s="7">
        <v>11</v>
      </c>
      <c r="D7" s="16">
        <v>17</v>
      </c>
      <c r="E7" s="7">
        <v>17</v>
      </c>
      <c r="F7" s="16">
        <v>5</v>
      </c>
      <c r="G7" s="16">
        <v>29.41</v>
      </c>
      <c r="H7" s="7">
        <v>0</v>
      </c>
      <c r="I7" s="7">
        <v>0</v>
      </c>
      <c r="J7" s="7" t="s">
        <v>64</v>
      </c>
      <c r="K7" s="7"/>
      <c r="L7" s="7"/>
      <c r="M7" s="7"/>
      <c r="N7" s="7"/>
      <c r="O7" s="7">
        <v>15</v>
      </c>
      <c r="P7" s="16">
        <v>9</v>
      </c>
      <c r="Q7" s="16">
        <v>60</v>
      </c>
      <c r="R7" s="7">
        <v>0</v>
      </c>
      <c r="S7" s="7">
        <v>0</v>
      </c>
      <c r="T7" s="7">
        <v>17</v>
      </c>
      <c r="U7" s="16">
        <v>16</v>
      </c>
      <c r="V7" s="16">
        <v>94.12</v>
      </c>
      <c r="W7" s="7">
        <v>5</v>
      </c>
      <c r="X7" s="7">
        <v>29.41</v>
      </c>
      <c r="Y7" s="7">
        <v>16</v>
      </c>
      <c r="Z7" s="16">
        <v>16</v>
      </c>
      <c r="AA7" s="16">
        <v>100</v>
      </c>
      <c r="AB7" s="7">
        <v>8</v>
      </c>
      <c r="AC7" s="7">
        <v>50</v>
      </c>
      <c r="AD7" s="27">
        <v>17</v>
      </c>
      <c r="AE7" s="7">
        <v>7.06</v>
      </c>
      <c r="AF7" s="7">
        <v>17</v>
      </c>
      <c r="AG7" s="7">
        <v>100</v>
      </c>
      <c r="AH7" s="7"/>
      <c r="AI7" s="31">
        <v>17</v>
      </c>
      <c r="AJ7" s="7">
        <v>42</v>
      </c>
      <c r="AK7" s="31">
        <v>17</v>
      </c>
      <c r="AL7" s="16">
        <v>100</v>
      </c>
      <c r="AM7" s="7"/>
      <c r="AN7" s="7">
        <v>100</v>
      </c>
      <c r="AO7" s="7">
        <v>47</v>
      </c>
    </row>
    <row r="8" spans="1:41" ht="12.75">
      <c r="A8" s="7">
        <v>3</v>
      </c>
      <c r="B8" s="7" t="s">
        <v>15</v>
      </c>
      <c r="C8" s="7">
        <v>11</v>
      </c>
      <c r="D8" s="16">
        <v>5</v>
      </c>
      <c r="E8" s="7">
        <v>5</v>
      </c>
      <c r="F8" s="16">
        <v>5</v>
      </c>
      <c r="G8" s="16">
        <v>100</v>
      </c>
      <c r="H8" s="7">
        <v>0</v>
      </c>
      <c r="I8" s="7">
        <v>0</v>
      </c>
      <c r="J8" s="7" t="s">
        <v>65</v>
      </c>
      <c r="K8" s="7"/>
      <c r="L8" s="7"/>
      <c r="M8" s="7"/>
      <c r="N8" s="7"/>
      <c r="O8" s="7">
        <v>4</v>
      </c>
      <c r="P8" s="16">
        <v>3</v>
      </c>
      <c r="Q8" s="16">
        <v>75</v>
      </c>
      <c r="R8" s="7">
        <v>0</v>
      </c>
      <c r="S8" s="7">
        <v>0</v>
      </c>
      <c r="T8" s="7">
        <v>5</v>
      </c>
      <c r="U8" s="16">
        <v>5</v>
      </c>
      <c r="V8" s="16">
        <v>100</v>
      </c>
      <c r="W8" s="7">
        <v>3</v>
      </c>
      <c r="X8" s="7">
        <v>60</v>
      </c>
      <c r="Y8" s="7">
        <v>4</v>
      </c>
      <c r="Z8" s="16">
        <v>4</v>
      </c>
      <c r="AA8" s="16">
        <v>100</v>
      </c>
      <c r="AB8" s="7">
        <v>4</v>
      </c>
      <c r="AC8" s="7">
        <v>100</v>
      </c>
      <c r="AD8" s="27">
        <v>5</v>
      </c>
      <c r="AE8" s="7">
        <v>5.4</v>
      </c>
      <c r="AF8" s="7">
        <v>4</v>
      </c>
      <c r="AG8" s="7">
        <v>80</v>
      </c>
      <c r="AH8" s="7"/>
      <c r="AI8" s="31">
        <v>5</v>
      </c>
      <c r="AJ8" s="7">
        <v>39.2</v>
      </c>
      <c r="AK8" s="31">
        <v>5</v>
      </c>
      <c r="AL8" s="16">
        <v>100</v>
      </c>
      <c r="AM8" s="7"/>
      <c r="AN8" s="7">
        <v>100</v>
      </c>
      <c r="AO8" s="7">
        <v>80</v>
      </c>
    </row>
    <row r="9" spans="1:41" ht="12.75">
      <c r="A9" s="7">
        <v>4</v>
      </c>
      <c r="B9" s="7" t="s">
        <v>17</v>
      </c>
      <c r="C9" s="7">
        <v>11</v>
      </c>
      <c r="D9" s="16">
        <v>4</v>
      </c>
      <c r="E9" s="7">
        <v>4</v>
      </c>
      <c r="F9" s="16">
        <v>3</v>
      </c>
      <c r="G9" s="16">
        <v>75</v>
      </c>
      <c r="H9" s="7">
        <v>1</v>
      </c>
      <c r="I9" s="7">
        <v>25</v>
      </c>
      <c r="J9" s="7" t="s">
        <v>66</v>
      </c>
      <c r="K9" s="7"/>
      <c r="L9" s="7"/>
      <c r="M9" s="7"/>
      <c r="N9" s="7"/>
      <c r="O9" s="7">
        <v>4</v>
      </c>
      <c r="P9" s="16">
        <v>4</v>
      </c>
      <c r="Q9" s="16">
        <v>100</v>
      </c>
      <c r="R9" s="7">
        <v>0</v>
      </c>
      <c r="S9" s="7">
        <v>0</v>
      </c>
      <c r="T9" s="7">
        <v>4</v>
      </c>
      <c r="U9" s="16">
        <v>4</v>
      </c>
      <c r="V9" s="16">
        <v>100</v>
      </c>
      <c r="W9" s="7">
        <v>2</v>
      </c>
      <c r="X9" s="7">
        <v>50</v>
      </c>
      <c r="Y9" s="7">
        <v>4</v>
      </c>
      <c r="Z9" s="16">
        <v>4</v>
      </c>
      <c r="AA9" s="16">
        <v>100</v>
      </c>
      <c r="AB9" s="7">
        <v>0</v>
      </c>
      <c r="AC9" s="7">
        <v>0</v>
      </c>
      <c r="AD9" s="27">
        <v>4</v>
      </c>
      <c r="AE9" s="7">
        <v>10.5</v>
      </c>
      <c r="AF9" s="7">
        <v>4</v>
      </c>
      <c r="AG9" s="7">
        <v>100</v>
      </c>
      <c r="AH9" s="7"/>
      <c r="AI9" s="31">
        <v>4</v>
      </c>
      <c r="AJ9" s="7">
        <v>49.75</v>
      </c>
      <c r="AK9" s="31">
        <v>4</v>
      </c>
      <c r="AL9" s="16">
        <v>100</v>
      </c>
      <c r="AM9" s="7"/>
      <c r="AN9" s="7">
        <v>100</v>
      </c>
      <c r="AO9" s="7">
        <v>100</v>
      </c>
    </row>
    <row r="10" spans="1:41" ht="12.75">
      <c r="A10" s="7"/>
      <c r="B10" s="7" t="s">
        <v>34</v>
      </c>
      <c r="C10" s="7">
        <v>4</v>
      </c>
      <c r="D10" s="16">
        <f>SUM(D6:D9)</f>
        <v>32</v>
      </c>
      <c r="E10" s="7">
        <f>SUM(E6:E9)</f>
        <v>32</v>
      </c>
      <c r="F10" s="16">
        <f>SUM(F6:F9)</f>
        <v>18</v>
      </c>
      <c r="G10" s="17">
        <v>0.563</v>
      </c>
      <c r="H10" s="7">
        <v>1</v>
      </c>
      <c r="I10" s="13">
        <v>0.031</v>
      </c>
      <c r="J10" s="7"/>
      <c r="K10" s="7"/>
      <c r="L10" s="7"/>
      <c r="M10" s="7"/>
      <c r="N10" s="7"/>
      <c r="O10" s="7">
        <f>SUM(O6:O9)</f>
        <v>26</v>
      </c>
      <c r="P10" s="16">
        <f>SUM(P6:P9)</f>
        <v>19</v>
      </c>
      <c r="Q10" s="16">
        <v>73.08</v>
      </c>
      <c r="R10" s="7">
        <f>SUM(R6:R9)</f>
        <v>1</v>
      </c>
      <c r="S10" s="7">
        <v>3.85</v>
      </c>
      <c r="T10" s="7">
        <f>SUM(T6:T9)</f>
        <v>32</v>
      </c>
      <c r="U10" s="16">
        <f>SUM(U6:U9)</f>
        <v>31</v>
      </c>
      <c r="V10" s="16">
        <v>96.88</v>
      </c>
      <c r="W10" s="7">
        <f>SUM(W6:W9)</f>
        <v>11</v>
      </c>
      <c r="X10" s="7">
        <v>34.38</v>
      </c>
      <c r="Y10" s="7">
        <f>SUM(Y6:Y9)</f>
        <v>30</v>
      </c>
      <c r="Z10" s="16">
        <f>SUM(Z6:Z9)</f>
        <v>30</v>
      </c>
      <c r="AA10" s="16">
        <v>100</v>
      </c>
      <c r="AB10" s="7">
        <f>SUM(AB6:AB9)</f>
        <v>14</v>
      </c>
      <c r="AC10" s="7">
        <v>46.7</v>
      </c>
      <c r="AD10" s="27">
        <f>SUM(AD6:AD9)</f>
        <v>32</v>
      </c>
      <c r="AE10" s="7">
        <v>7.13</v>
      </c>
      <c r="AF10" s="7">
        <v>31</v>
      </c>
      <c r="AG10" s="7">
        <v>96.9</v>
      </c>
      <c r="AH10" s="7"/>
      <c r="AI10" s="31">
        <f>SUM(AI6:AI9)</f>
        <v>32</v>
      </c>
      <c r="AJ10" s="7">
        <v>43.78</v>
      </c>
      <c r="AK10" s="31">
        <f>SUM(AK6:AK9)</f>
        <v>32</v>
      </c>
      <c r="AL10" s="16">
        <v>100</v>
      </c>
      <c r="AM10" s="7"/>
      <c r="AN10" s="7">
        <v>100</v>
      </c>
      <c r="AO10" s="7">
        <v>54.55</v>
      </c>
    </row>
    <row r="11" spans="40:41" ht="12.75" hidden="1">
      <c r="AN11" s="7">
        <v>100</v>
      </c>
      <c r="AO11" s="7">
        <v>39.13</v>
      </c>
    </row>
  </sheetData>
  <sheetProtection/>
  <mergeCells count="28">
    <mergeCell ref="R3:S4"/>
    <mergeCell ref="T2:X2"/>
    <mergeCell ref="Y2:AC2"/>
    <mergeCell ref="AD2:AH2"/>
    <mergeCell ref="T3:T5"/>
    <mergeCell ref="U3:V4"/>
    <mergeCell ref="W3:X4"/>
    <mergeCell ref="Y3:Y5"/>
    <mergeCell ref="AD3:AD5"/>
    <mergeCell ref="Z3:AA4"/>
    <mergeCell ref="A2:A5"/>
    <mergeCell ref="F3:G4"/>
    <mergeCell ref="H3:I4"/>
    <mergeCell ref="O2:S2"/>
    <mergeCell ref="E2:I2"/>
    <mergeCell ref="E3:E5"/>
    <mergeCell ref="D2:D5"/>
    <mergeCell ref="B2:B5"/>
    <mergeCell ref="O3:O5"/>
    <mergeCell ref="P3:Q4"/>
    <mergeCell ref="AB3:AC4"/>
    <mergeCell ref="AN2:AO2"/>
    <mergeCell ref="AN3:AN5"/>
    <mergeCell ref="AO3:AO5"/>
    <mergeCell ref="AE3:AH4"/>
    <mergeCell ref="AI2:AM2"/>
    <mergeCell ref="AI3:AI5"/>
    <mergeCell ref="AJ3:AM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A5" sqref="A5:M5"/>
    </sheetView>
  </sheetViews>
  <sheetFormatPr defaultColWidth="9.140625" defaultRowHeight="12.75"/>
  <cols>
    <col min="1" max="1" width="4.140625" style="0" customWidth="1"/>
    <col min="3" max="3" width="5.8515625" style="0" customWidth="1"/>
    <col min="4" max="4" width="13.421875" style="0" customWidth="1"/>
    <col min="6" max="8" width="10.28125" style="0" customWidth="1"/>
    <col min="9" max="9" width="10.140625" style="0" customWidth="1"/>
    <col min="11" max="11" width="14.00390625" style="0" customWidth="1"/>
    <col min="13" max="13" width="15.421875" style="0" customWidth="1"/>
  </cols>
  <sheetData>
    <row r="1" spans="1:11" ht="12.75">
      <c r="A1" s="16" t="s">
        <v>67</v>
      </c>
      <c r="B1" s="16"/>
      <c r="C1" s="16"/>
      <c r="D1" s="16"/>
      <c r="E1" s="16"/>
      <c r="F1" s="16"/>
      <c r="G1" s="16"/>
      <c r="H1" s="7"/>
      <c r="I1" s="7"/>
      <c r="J1" s="7"/>
      <c r="K1" s="7"/>
    </row>
    <row r="2" spans="1:13" ht="94.5" customHeight="1">
      <c r="A2" s="50" t="s">
        <v>0</v>
      </c>
      <c r="B2" s="50" t="s">
        <v>1</v>
      </c>
      <c r="C2" s="85" t="s">
        <v>41</v>
      </c>
      <c r="D2" s="85" t="s">
        <v>6</v>
      </c>
      <c r="E2" s="50" t="s">
        <v>2</v>
      </c>
      <c r="F2" s="30" t="s">
        <v>68</v>
      </c>
      <c r="G2" s="30" t="s">
        <v>69</v>
      </c>
      <c r="H2" s="30" t="s">
        <v>70</v>
      </c>
      <c r="I2" s="30" t="s">
        <v>99</v>
      </c>
      <c r="J2" s="83" t="s">
        <v>72</v>
      </c>
      <c r="K2" s="84"/>
      <c r="L2" s="83" t="s">
        <v>95</v>
      </c>
      <c r="M2" s="84"/>
    </row>
    <row r="3" spans="1:13" ht="58.5" customHeight="1">
      <c r="A3" s="50"/>
      <c r="B3" s="50"/>
      <c r="C3" s="86"/>
      <c r="D3" s="86"/>
      <c r="E3" s="50"/>
      <c r="F3" s="29" t="s">
        <v>4</v>
      </c>
      <c r="G3" s="29" t="s">
        <v>4</v>
      </c>
      <c r="H3" s="29" t="s">
        <v>4</v>
      </c>
      <c r="I3" s="29" t="s">
        <v>4</v>
      </c>
      <c r="J3" s="50" t="s">
        <v>94</v>
      </c>
      <c r="K3" s="50"/>
      <c r="L3" s="50" t="s">
        <v>94</v>
      </c>
      <c r="M3" s="50"/>
    </row>
    <row r="4" spans="1:13" ht="56.25" customHeight="1">
      <c r="A4" s="50"/>
      <c r="B4" s="50"/>
      <c r="C4" s="87"/>
      <c r="D4" s="87"/>
      <c r="E4" s="50"/>
      <c r="F4" s="30" t="s">
        <v>8</v>
      </c>
      <c r="G4" s="29" t="s">
        <v>8</v>
      </c>
      <c r="H4" s="29" t="s">
        <v>8</v>
      </c>
      <c r="I4" s="29" t="s">
        <v>8</v>
      </c>
      <c r="J4" s="29" t="s">
        <v>91</v>
      </c>
      <c r="K4" s="29" t="s">
        <v>93</v>
      </c>
      <c r="L4" s="29" t="s">
        <v>91</v>
      </c>
      <c r="M4" s="29" t="s">
        <v>93</v>
      </c>
    </row>
    <row r="5" spans="1:13" ht="58.5" customHeight="1">
      <c r="A5" s="35">
        <v>1</v>
      </c>
      <c r="B5" s="35" t="s">
        <v>9</v>
      </c>
      <c r="C5" s="35">
        <v>11</v>
      </c>
      <c r="D5" s="35" t="s">
        <v>10</v>
      </c>
      <c r="E5" s="36">
        <v>6</v>
      </c>
      <c r="F5" s="36">
        <v>83.33</v>
      </c>
      <c r="G5" s="36">
        <v>100</v>
      </c>
      <c r="H5" s="36">
        <v>100</v>
      </c>
      <c r="I5" s="36">
        <v>100</v>
      </c>
      <c r="J5" s="35">
        <v>6.5</v>
      </c>
      <c r="K5" s="35">
        <v>100</v>
      </c>
      <c r="L5" s="35">
        <v>48.67</v>
      </c>
      <c r="M5" s="36">
        <v>100</v>
      </c>
    </row>
    <row r="6" spans="1:13" ht="60" customHeight="1">
      <c r="A6" s="29">
        <v>2</v>
      </c>
      <c r="B6" s="29" t="s">
        <v>13</v>
      </c>
      <c r="C6" s="29">
        <v>11</v>
      </c>
      <c r="D6" s="29" t="s">
        <v>64</v>
      </c>
      <c r="E6" s="30">
        <v>17</v>
      </c>
      <c r="F6" s="30">
        <v>29.41</v>
      </c>
      <c r="G6" s="30">
        <v>60</v>
      </c>
      <c r="H6" s="30">
        <v>94.12</v>
      </c>
      <c r="I6" s="30">
        <v>100</v>
      </c>
      <c r="J6" s="29">
        <v>7.06</v>
      </c>
      <c r="K6" s="29">
        <v>100</v>
      </c>
      <c r="L6" s="29">
        <v>42</v>
      </c>
      <c r="M6" s="30">
        <v>100</v>
      </c>
    </row>
    <row r="7" spans="1:13" ht="58.5" customHeight="1">
      <c r="A7" s="29">
        <v>3</v>
      </c>
      <c r="B7" s="29" t="s">
        <v>15</v>
      </c>
      <c r="C7" s="29">
        <v>11</v>
      </c>
      <c r="D7" s="29" t="s">
        <v>65</v>
      </c>
      <c r="E7" s="30">
        <v>5</v>
      </c>
      <c r="F7" s="30">
        <v>100</v>
      </c>
      <c r="G7" s="30">
        <v>75</v>
      </c>
      <c r="H7" s="30">
        <v>100</v>
      </c>
      <c r="I7" s="30">
        <v>100</v>
      </c>
      <c r="J7" s="29">
        <v>5.4</v>
      </c>
      <c r="K7" s="29">
        <v>80</v>
      </c>
      <c r="L7" s="29">
        <v>39.2</v>
      </c>
      <c r="M7" s="30">
        <v>100</v>
      </c>
    </row>
    <row r="8" spans="1:13" ht="65.25" customHeight="1">
      <c r="A8" s="29">
        <v>4</v>
      </c>
      <c r="B8" s="29" t="s">
        <v>17</v>
      </c>
      <c r="C8" s="29">
        <v>11</v>
      </c>
      <c r="D8" s="29" t="s">
        <v>66</v>
      </c>
      <c r="E8" s="30">
        <v>4</v>
      </c>
      <c r="F8" s="30">
        <v>75</v>
      </c>
      <c r="G8" s="30">
        <v>100</v>
      </c>
      <c r="H8" s="30">
        <v>100</v>
      </c>
      <c r="I8" s="30">
        <v>100</v>
      </c>
      <c r="J8" s="29">
        <v>10.5</v>
      </c>
      <c r="K8" s="29">
        <v>100</v>
      </c>
      <c r="L8" s="29">
        <v>49.75</v>
      </c>
      <c r="M8" s="30">
        <v>100</v>
      </c>
    </row>
    <row r="9" spans="1:13" ht="12.75">
      <c r="A9" s="29"/>
      <c r="B9" s="29" t="s">
        <v>34</v>
      </c>
      <c r="C9" s="29">
        <v>4</v>
      </c>
      <c r="D9" s="29"/>
      <c r="E9" s="30">
        <f>SUM(E5:E8)</f>
        <v>32</v>
      </c>
      <c r="F9" s="33">
        <v>0.563</v>
      </c>
      <c r="G9" s="30">
        <v>73.08</v>
      </c>
      <c r="H9" s="30">
        <v>96.88</v>
      </c>
      <c r="I9" s="30">
        <v>100</v>
      </c>
      <c r="J9" s="29">
        <v>7.13</v>
      </c>
      <c r="K9" s="29">
        <v>96.9</v>
      </c>
      <c r="L9" s="29">
        <v>43.78</v>
      </c>
      <c r="M9" s="30">
        <v>100</v>
      </c>
    </row>
  </sheetData>
  <sheetProtection/>
  <mergeCells count="9">
    <mergeCell ref="A2:A4"/>
    <mergeCell ref="B2:B4"/>
    <mergeCell ref="E2:E4"/>
    <mergeCell ref="L3:M3"/>
    <mergeCell ref="J2:K2"/>
    <mergeCell ref="L2:M2"/>
    <mergeCell ref="C2:C4"/>
    <mergeCell ref="D2:D4"/>
    <mergeCell ref="J3:K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5.8515625" style="0" customWidth="1"/>
    <col min="5" max="5" width="10.00390625" style="0" customWidth="1"/>
    <col min="6" max="7" width="10.140625" style="0" customWidth="1"/>
    <col min="8" max="9" width="10.57421875" style="0" customWidth="1"/>
    <col min="10" max="10" width="18.421875" style="0" customWidth="1"/>
    <col min="11" max="11" width="15.57421875" style="0" customWidth="1"/>
    <col min="12" max="12" width="14.7109375" style="0" customWidth="1"/>
  </cols>
  <sheetData>
    <row r="1" spans="1:12" ht="27" customHeight="1">
      <c r="A1" s="88" t="s">
        <v>100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96" customHeight="1">
      <c r="A2" s="50" t="s">
        <v>0</v>
      </c>
      <c r="B2" s="50" t="s">
        <v>1</v>
      </c>
      <c r="C2" s="85" t="s">
        <v>41</v>
      </c>
      <c r="D2" s="85" t="s">
        <v>6</v>
      </c>
      <c r="E2" s="50" t="s">
        <v>73</v>
      </c>
      <c r="F2" s="30" t="s">
        <v>77</v>
      </c>
      <c r="G2" s="30" t="s">
        <v>78</v>
      </c>
      <c r="H2" s="30" t="s">
        <v>79</v>
      </c>
      <c r="I2" s="30" t="s">
        <v>80</v>
      </c>
      <c r="J2" s="30" t="s">
        <v>81</v>
      </c>
      <c r="K2" s="30" t="s">
        <v>82</v>
      </c>
      <c r="L2" s="30" t="s">
        <v>90</v>
      </c>
    </row>
    <row r="3" spans="1:12" ht="38.25">
      <c r="A3" s="50"/>
      <c r="B3" s="50"/>
      <c r="C3" s="86"/>
      <c r="D3" s="86"/>
      <c r="E3" s="50"/>
      <c r="F3" s="29" t="s">
        <v>4</v>
      </c>
      <c r="G3" s="29" t="s">
        <v>4</v>
      </c>
      <c r="H3" s="29" t="s">
        <v>4</v>
      </c>
      <c r="I3" s="29" t="s">
        <v>4</v>
      </c>
      <c r="J3" s="29" t="s">
        <v>4</v>
      </c>
      <c r="K3" s="29" t="s">
        <v>4</v>
      </c>
      <c r="L3" s="29" t="s">
        <v>4</v>
      </c>
    </row>
    <row r="4" spans="1:12" ht="12.75">
      <c r="A4" s="50"/>
      <c r="B4" s="50"/>
      <c r="C4" s="87"/>
      <c r="D4" s="87"/>
      <c r="E4" s="50"/>
      <c r="F4" s="30" t="s">
        <v>8</v>
      </c>
      <c r="G4" s="30" t="s">
        <v>8</v>
      </c>
      <c r="H4" s="30" t="s">
        <v>8</v>
      </c>
      <c r="I4" s="29" t="s">
        <v>8</v>
      </c>
      <c r="J4" s="29" t="s">
        <v>8</v>
      </c>
      <c r="K4" s="29" t="s">
        <v>8</v>
      </c>
      <c r="L4" s="29" t="s">
        <v>8</v>
      </c>
    </row>
    <row r="5" spans="1:12" ht="72" customHeight="1">
      <c r="A5" s="29">
        <v>1</v>
      </c>
      <c r="B5" s="29" t="s">
        <v>9</v>
      </c>
      <c r="C5" s="29">
        <v>10</v>
      </c>
      <c r="D5" s="29" t="s">
        <v>75</v>
      </c>
      <c r="E5" s="29">
        <v>6</v>
      </c>
      <c r="F5" s="30">
        <v>80</v>
      </c>
      <c r="G5" s="30">
        <v>100</v>
      </c>
      <c r="H5" s="30">
        <v>40</v>
      </c>
      <c r="I5" s="30">
        <v>66.67</v>
      </c>
      <c r="J5" s="30">
        <v>100</v>
      </c>
      <c r="K5" s="30">
        <v>83.33</v>
      </c>
      <c r="L5" s="30">
        <v>100</v>
      </c>
    </row>
    <row r="6" spans="1:12" ht="69" customHeight="1">
      <c r="A6" s="29">
        <v>2</v>
      </c>
      <c r="B6" s="29" t="s">
        <v>11</v>
      </c>
      <c r="C6" s="29">
        <v>10</v>
      </c>
      <c r="D6" s="29" t="s">
        <v>12</v>
      </c>
      <c r="E6" s="29">
        <v>6</v>
      </c>
      <c r="F6" s="30">
        <v>100</v>
      </c>
      <c r="G6" s="30">
        <v>100</v>
      </c>
      <c r="H6" s="30">
        <v>0</v>
      </c>
      <c r="I6" s="30">
        <v>80</v>
      </c>
      <c r="J6" s="30">
        <v>66.67</v>
      </c>
      <c r="K6" s="30">
        <v>100</v>
      </c>
      <c r="L6" s="30">
        <v>100</v>
      </c>
    </row>
    <row r="7" spans="1:12" ht="76.5">
      <c r="A7" s="29">
        <v>3</v>
      </c>
      <c r="B7" s="29" t="s">
        <v>13</v>
      </c>
      <c r="C7" s="29">
        <v>10</v>
      </c>
      <c r="D7" s="29" t="s">
        <v>76</v>
      </c>
      <c r="E7" s="29">
        <v>12</v>
      </c>
      <c r="F7" s="30">
        <v>75</v>
      </c>
      <c r="G7" s="30">
        <v>77.78</v>
      </c>
      <c r="H7" s="30">
        <v>18.18</v>
      </c>
      <c r="I7" s="30">
        <v>80</v>
      </c>
      <c r="J7" s="30">
        <v>100</v>
      </c>
      <c r="K7" s="30">
        <v>100</v>
      </c>
      <c r="L7" s="30">
        <v>87.5</v>
      </c>
    </row>
    <row r="8" spans="1:12" ht="38.25">
      <c r="A8" s="29">
        <v>4</v>
      </c>
      <c r="B8" s="29" t="s">
        <v>15</v>
      </c>
      <c r="C8" s="29">
        <v>0</v>
      </c>
      <c r="D8" s="29"/>
      <c r="E8" s="29">
        <v>0</v>
      </c>
      <c r="F8" s="30"/>
      <c r="G8" s="30"/>
      <c r="H8" s="30"/>
      <c r="I8" s="30"/>
      <c r="J8" s="30"/>
      <c r="K8" s="30"/>
      <c r="L8" s="30"/>
    </row>
    <row r="9" spans="1:12" ht="25.5">
      <c r="A9" s="29">
        <v>5</v>
      </c>
      <c r="B9" s="29" t="s">
        <v>17</v>
      </c>
      <c r="C9" s="29">
        <v>0</v>
      </c>
      <c r="D9" s="29"/>
      <c r="E9" s="29">
        <v>0</v>
      </c>
      <c r="F9" s="30"/>
      <c r="G9" s="30"/>
      <c r="H9" s="30"/>
      <c r="I9" s="30"/>
      <c r="J9" s="30"/>
      <c r="K9" s="30"/>
      <c r="L9" s="30"/>
    </row>
    <row r="10" spans="1:12" ht="12.75">
      <c r="A10" s="29"/>
      <c r="B10" s="29" t="s">
        <v>34</v>
      </c>
      <c r="C10" s="29">
        <v>3</v>
      </c>
      <c r="D10" s="29"/>
      <c r="E10" s="29">
        <v>24</v>
      </c>
      <c r="F10" s="33">
        <v>0.8</v>
      </c>
      <c r="G10" s="30">
        <v>87.5</v>
      </c>
      <c r="H10" s="30">
        <v>18.18</v>
      </c>
      <c r="I10" s="37">
        <v>76.19</v>
      </c>
      <c r="J10" s="37">
        <v>94.74</v>
      </c>
      <c r="K10" s="30">
        <v>94.74</v>
      </c>
      <c r="L10" s="30">
        <v>95.24</v>
      </c>
    </row>
  </sheetData>
  <sheetProtection/>
  <mergeCells count="6">
    <mergeCell ref="A1:L1"/>
    <mergeCell ref="C2:C4"/>
    <mergeCell ref="D2:D4"/>
    <mergeCell ref="A2:A4"/>
    <mergeCell ref="B2:B4"/>
    <mergeCell ref="E2:E4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4">
      <selection activeCell="A9" sqref="A9:IV9"/>
    </sheetView>
  </sheetViews>
  <sheetFormatPr defaultColWidth="9.140625" defaultRowHeight="12.75"/>
  <cols>
    <col min="1" max="1" width="3.28125" style="0" customWidth="1"/>
    <col min="3" max="3" width="13.7109375" style="0" customWidth="1"/>
    <col min="4" max="4" width="6.7109375" style="0" customWidth="1"/>
    <col min="11" max="11" width="10.8515625" style="0" customWidth="1"/>
    <col min="13" max="13" width="12.00390625" style="0" customWidth="1"/>
    <col min="14" max="14" width="6.421875" style="0" customWidth="1"/>
    <col min="15" max="15" width="6.8515625" style="0" customWidth="1"/>
  </cols>
  <sheetData>
    <row r="1" spans="1:15" ht="25.5" customHeight="1">
      <c r="A1" s="42" t="s">
        <v>101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5" ht="102">
      <c r="A2" s="50" t="s">
        <v>0</v>
      </c>
      <c r="B2" s="50" t="s">
        <v>1</v>
      </c>
      <c r="C2" s="85" t="s">
        <v>6</v>
      </c>
      <c r="D2" s="85" t="s">
        <v>41</v>
      </c>
      <c r="E2" s="53" t="s">
        <v>2</v>
      </c>
      <c r="F2" s="30" t="s">
        <v>68</v>
      </c>
      <c r="G2" s="30" t="s">
        <v>69</v>
      </c>
      <c r="H2" s="30" t="s">
        <v>70</v>
      </c>
      <c r="I2" s="30" t="s">
        <v>71</v>
      </c>
      <c r="J2" s="83" t="s">
        <v>72</v>
      </c>
      <c r="K2" s="92"/>
      <c r="L2" s="83" t="s">
        <v>95</v>
      </c>
      <c r="M2" s="92"/>
      <c r="N2" s="83" t="s">
        <v>97</v>
      </c>
      <c r="O2" s="93"/>
    </row>
    <row r="3" spans="1:15" ht="57.75" customHeight="1">
      <c r="A3" s="50"/>
      <c r="B3" s="50"/>
      <c r="C3" s="86"/>
      <c r="D3" s="86"/>
      <c r="E3" s="53"/>
      <c r="F3" s="29" t="s">
        <v>5</v>
      </c>
      <c r="G3" s="29" t="s">
        <v>5</v>
      </c>
      <c r="H3" s="29" t="s">
        <v>5</v>
      </c>
      <c r="I3" s="29" t="s">
        <v>5</v>
      </c>
      <c r="J3" s="50" t="s">
        <v>94</v>
      </c>
      <c r="K3" s="50"/>
      <c r="L3" s="50" t="s">
        <v>94</v>
      </c>
      <c r="M3" s="50"/>
      <c r="N3" s="90" t="s">
        <v>89</v>
      </c>
      <c r="O3" s="90" t="s">
        <v>98</v>
      </c>
    </row>
    <row r="4" spans="1:15" ht="54" customHeight="1">
      <c r="A4" s="50"/>
      <c r="B4" s="50"/>
      <c r="C4" s="87"/>
      <c r="D4" s="87"/>
      <c r="E4" s="53"/>
      <c r="F4" s="29" t="s">
        <v>8</v>
      </c>
      <c r="G4" s="29" t="s">
        <v>8</v>
      </c>
      <c r="H4" s="29" t="s">
        <v>8</v>
      </c>
      <c r="I4" s="29" t="s">
        <v>8</v>
      </c>
      <c r="J4" s="29" t="s">
        <v>91</v>
      </c>
      <c r="K4" s="29" t="s">
        <v>93</v>
      </c>
      <c r="L4" s="29" t="s">
        <v>91</v>
      </c>
      <c r="M4" s="29" t="s">
        <v>93</v>
      </c>
      <c r="N4" s="91"/>
      <c r="O4" s="91"/>
    </row>
    <row r="5" spans="1:15" ht="56.25" customHeight="1">
      <c r="A5" s="29">
        <v>1</v>
      </c>
      <c r="B5" s="29" t="s">
        <v>9</v>
      </c>
      <c r="C5" s="29" t="s">
        <v>10</v>
      </c>
      <c r="D5" s="29">
        <v>11</v>
      </c>
      <c r="E5" s="30">
        <v>6</v>
      </c>
      <c r="F5" s="29">
        <v>0</v>
      </c>
      <c r="G5" s="29">
        <v>33.33</v>
      </c>
      <c r="H5" s="29">
        <v>16.67</v>
      </c>
      <c r="I5" s="29">
        <v>33.33</v>
      </c>
      <c r="J5" s="29">
        <v>6.5</v>
      </c>
      <c r="K5" s="29">
        <v>100</v>
      </c>
      <c r="L5" s="29">
        <v>48.67</v>
      </c>
      <c r="M5" s="30">
        <v>100</v>
      </c>
      <c r="N5" s="38">
        <v>100</v>
      </c>
      <c r="O5" s="38">
        <v>33</v>
      </c>
    </row>
    <row r="6" spans="1:15" ht="55.5" customHeight="1">
      <c r="A6" s="29">
        <v>2</v>
      </c>
      <c r="B6" s="29" t="s">
        <v>13</v>
      </c>
      <c r="C6" s="29" t="s">
        <v>64</v>
      </c>
      <c r="D6" s="29">
        <v>11</v>
      </c>
      <c r="E6" s="30">
        <v>17</v>
      </c>
      <c r="F6" s="29">
        <v>0</v>
      </c>
      <c r="G6" s="29">
        <v>0</v>
      </c>
      <c r="H6" s="29">
        <v>29.41</v>
      </c>
      <c r="I6" s="29">
        <v>50</v>
      </c>
      <c r="J6" s="29">
        <v>7.06</v>
      </c>
      <c r="K6" s="29">
        <v>100</v>
      </c>
      <c r="L6" s="29">
        <v>42</v>
      </c>
      <c r="M6" s="30">
        <v>100</v>
      </c>
      <c r="N6" s="29">
        <v>100</v>
      </c>
      <c r="O6" s="29">
        <v>47</v>
      </c>
    </row>
    <row r="7" spans="1:15" ht="54" customHeight="1">
      <c r="A7" s="29">
        <v>3</v>
      </c>
      <c r="B7" s="29" t="s">
        <v>15</v>
      </c>
      <c r="C7" s="29" t="s">
        <v>65</v>
      </c>
      <c r="D7" s="29">
        <v>11</v>
      </c>
      <c r="E7" s="30">
        <v>5</v>
      </c>
      <c r="F7" s="29">
        <v>0</v>
      </c>
      <c r="G7" s="29">
        <v>0</v>
      </c>
      <c r="H7" s="29">
        <v>60</v>
      </c>
      <c r="I7" s="29">
        <v>100</v>
      </c>
      <c r="J7" s="29">
        <v>5.4</v>
      </c>
      <c r="K7" s="29">
        <v>80</v>
      </c>
      <c r="L7" s="29">
        <v>39.2</v>
      </c>
      <c r="M7" s="30">
        <v>100</v>
      </c>
      <c r="N7" s="29">
        <v>100</v>
      </c>
      <c r="O7" s="29">
        <v>80</v>
      </c>
    </row>
    <row r="8" spans="1:15" ht="59.25" customHeight="1">
      <c r="A8" s="29">
        <v>4</v>
      </c>
      <c r="B8" s="29" t="s">
        <v>17</v>
      </c>
      <c r="C8" s="29" t="s">
        <v>66</v>
      </c>
      <c r="D8" s="29">
        <v>11</v>
      </c>
      <c r="E8" s="30">
        <v>4</v>
      </c>
      <c r="F8" s="29">
        <v>25</v>
      </c>
      <c r="G8" s="29">
        <v>0</v>
      </c>
      <c r="H8" s="29">
        <v>50</v>
      </c>
      <c r="I8" s="29">
        <v>0</v>
      </c>
      <c r="J8" s="29">
        <v>10.5</v>
      </c>
      <c r="K8" s="29">
        <v>100</v>
      </c>
      <c r="L8" s="29">
        <v>49.75</v>
      </c>
      <c r="M8" s="30">
        <v>100</v>
      </c>
      <c r="N8" s="29">
        <v>100</v>
      </c>
      <c r="O8" s="29">
        <v>100</v>
      </c>
    </row>
    <row r="9" spans="1:15" s="39" customFormat="1" ht="24" customHeight="1">
      <c r="A9" s="30"/>
      <c r="B9" s="30" t="s">
        <v>34</v>
      </c>
      <c r="C9" s="30"/>
      <c r="D9" s="30">
        <v>4</v>
      </c>
      <c r="E9" s="30">
        <f>SUM(E5:E8)</f>
        <v>32</v>
      </c>
      <c r="F9" s="33">
        <v>0.031</v>
      </c>
      <c r="G9" s="30">
        <v>3.85</v>
      </c>
      <c r="H9" s="30">
        <v>34.38</v>
      </c>
      <c r="I9" s="30">
        <v>46.7</v>
      </c>
      <c r="J9" s="30">
        <v>7.13</v>
      </c>
      <c r="K9" s="30">
        <v>96.9</v>
      </c>
      <c r="L9" s="30">
        <v>43.78</v>
      </c>
      <c r="M9" s="30">
        <v>100</v>
      </c>
      <c r="N9" s="30">
        <v>100</v>
      </c>
      <c r="O9" s="30">
        <v>54.55</v>
      </c>
    </row>
  </sheetData>
  <sheetProtection/>
  <mergeCells count="13">
    <mergeCell ref="C2:C4"/>
    <mergeCell ref="J3:K3"/>
    <mergeCell ref="A1:O1"/>
    <mergeCell ref="N2:O2"/>
    <mergeCell ref="A2:A4"/>
    <mergeCell ref="B2:B4"/>
    <mergeCell ref="E2:E4"/>
    <mergeCell ref="L3:M3"/>
    <mergeCell ref="N3:N4"/>
    <mergeCell ref="O3:O4"/>
    <mergeCell ref="J2:K2"/>
    <mergeCell ref="L2:M2"/>
    <mergeCell ref="D2:D4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Овчинникова</cp:lastModifiedBy>
  <cp:lastPrinted>2012-06-28T08:12:34Z</cp:lastPrinted>
  <dcterms:created xsi:type="dcterms:W3CDTF">1996-10-08T23:32:33Z</dcterms:created>
  <dcterms:modified xsi:type="dcterms:W3CDTF">2012-06-28T08:34:51Z</dcterms:modified>
  <cp:category/>
  <cp:version/>
  <cp:contentType/>
  <cp:contentStatus/>
</cp:coreProperties>
</file>